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Licitação\Arquivos compartilhados\Licitações 2022\Educação\TP 03-2022 - Contratação de empresa para reforma da escola Lyria\"/>
    </mc:Choice>
  </mc:AlternateContent>
  <bookViews>
    <workbookView xWindow="0" yWindow="0" windowWidth="19200" windowHeight="7248"/>
  </bookViews>
  <sheets>
    <sheet name="Planilh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C6" i="1"/>
  <c r="C5" i="1"/>
</calcChain>
</file>

<file path=xl/sharedStrings.xml><?xml version="1.0" encoding="utf-8"?>
<sst xmlns="http://schemas.openxmlformats.org/spreadsheetml/2006/main" count="664" uniqueCount="436">
  <si>
    <t>ITEM</t>
  </si>
  <si>
    <t>CÓDIGO</t>
  </si>
  <si>
    <t>BANCO</t>
  </si>
  <si>
    <t>DESCRIÇÃO</t>
  </si>
  <si>
    <t>UN</t>
  </si>
  <si>
    <t>QUANT</t>
  </si>
  <si>
    <t>VALOR UNIT</t>
  </si>
  <si>
    <t>VALOR C/ BDI</t>
  </si>
  <si>
    <t xml:space="preserve">TOTAL </t>
  </si>
  <si>
    <t xml:space="preserve"> 1 </t>
  </si>
  <si>
    <t>SERVIÇOS PRELIMINARES</t>
  </si>
  <si>
    <t xml:space="preserve"> 1.1 </t>
  </si>
  <si>
    <t>CANTEIRO DE OBRA</t>
  </si>
  <si>
    <t xml:space="preserve"> 1.1.1 </t>
  </si>
  <si>
    <t xml:space="preserve"> 02.08.020 </t>
  </si>
  <si>
    <t>CDHU</t>
  </si>
  <si>
    <t>Placa de identificação para obra</t>
  </si>
  <si>
    <t>m²</t>
  </si>
  <si>
    <t xml:space="preserve"> 1.1.2 </t>
  </si>
  <si>
    <t xml:space="preserve"> 02.01.180 </t>
  </si>
  <si>
    <t>Banheiro químico modelo Standard, com manutenção conforme exigências da CETESB</t>
  </si>
  <si>
    <t>UNMES</t>
  </si>
  <si>
    <t xml:space="preserve"> 1.1.3 </t>
  </si>
  <si>
    <t xml:space="preserve"> 02.02.150 </t>
  </si>
  <si>
    <t>Locação de container tipo depósito - área mínima de 13,80 m²</t>
  </si>
  <si>
    <t xml:space="preserve"> 1.2 </t>
  </si>
  <si>
    <t>ANDAIME</t>
  </si>
  <si>
    <t xml:space="preserve"> 1.2.1 </t>
  </si>
  <si>
    <t xml:space="preserve"> 02.05.202 </t>
  </si>
  <si>
    <t>Andaime torre metálico (1,5 x 1,5 m) com piso metálico</t>
  </si>
  <si>
    <t>MXMES</t>
  </si>
  <si>
    <t xml:space="preserve"> 1.2.2 </t>
  </si>
  <si>
    <t xml:space="preserve"> 02.05.060 </t>
  </si>
  <si>
    <t>Montagem e desmontagem de andaime torre metálica com altura até 10 m</t>
  </si>
  <si>
    <t>M</t>
  </si>
  <si>
    <t xml:space="preserve"> 1.2.3 </t>
  </si>
  <si>
    <t xml:space="preserve"> 02.05.212 </t>
  </si>
  <si>
    <t>Andaime tubular fachadeiro com piso metálico e sapatas ajustáveis</t>
  </si>
  <si>
    <t>M2MES</t>
  </si>
  <si>
    <t xml:space="preserve"> 1.2.4 </t>
  </si>
  <si>
    <t xml:space="preserve"> 02.05.090 </t>
  </si>
  <si>
    <t>Montagem e desmontagem de andaime tubular fachadeiro com altura até 10 m</t>
  </si>
  <si>
    <t xml:space="preserve"> 2 </t>
  </si>
  <si>
    <t>DEMOLIÇÕES E RETIRADAS</t>
  </si>
  <si>
    <t xml:space="preserve"> 2.1 </t>
  </si>
  <si>
    <t xml:space="preserve"> CPU-01</t>
  </si>
  <si>
    <t>COMPOSIÇÃO</t>
  </si>
  <si>
    <t>RETIRADA DE BANCO DE CONCRETO</t>
  </si>
  <si>
    <t>M²</t>
  </si>
  <si>
    <t xml:space="preserve"> 2.2 </t>
  </si>
  <si>
    <t xml:space="preserve"> 04.09.060 </t>
  </si>
  <si>
    <t>Retirada de batente, corrimão ou peças lineares metálicas, chumbados</t>
  </si>
  <si>
    <t xml:space="preserve"> 2.3 </t>
  </si>
  <si>
    <t xml:space="preserve"> 175015 </t>
  </si>
  <si>
    <t>SIURB</t>
  </si>
  <si>
    <t>DEMOLIÇÃO DE ALAMBRADO DE TELA GALVANIZADA</t>
  </si>
  <si>
    <t xml:space="preserve"> 2.4 </t>
  </si>
  <si>
    <t xml:space="preserve"> 04.03.020 </t>
  </si>
  <si>
    <t>Retirada de telhamento em barro</t>
  </si>
  <si>
    <t xml:space="preserve"> 2.5 </t>
  </si>
  <si>
    <t xml:space="preserve"> 04.07.020 </t>
  </si>
  <si>
    <t>Retirada de forro qualquer em placas ou tiras fixadas</t>
  </si>
  <si>
    <t xml:space="preserve"> 2.6 </t>
  </si>
  <si>
    <t xml:space="preserve"> 03.01.240 </t>
  </si>
  <si>
    <t>Demolição mecanizada de pavimento ou piso em concreto, inclusive fragmentação, carregamento, transporte até 1 quilômetro e descarregamento</t>
  </si>
  <si>
    <t xml:space="preserve"> 2.7 </t>
  </si>
  <si>
    <t xml:space="preserve"> 03.02.040 </t>
  </si>
  <si>
    <t>Demolição manual de alvenaria de elevação ou elemento vazado, incluindo revestimento</t>
  </si>
  <si>
    <t>m³</t>
  </si>
  <si>
    <t xml:space="preserve"> 2.8 </t>
  </si>
  <si>
    <t xml:space="preserve"> 04.11.020 </t>
  </si>
  <si>
    <t>Retirada de aparelho sanitário incluindo acessórios</t>
  </si>
  <si>
    <t xml:space="preserve"> 2.9 </t>
  </si>
  <si>
    <t xml:space="preserve"> 03.04.020 </t>
  </si>
  <si>
    <t>Demolição manual de revestimento cerâmico, incluindo a base</t>
  </si>
  <si>
    <t xml:space="preserve"> 2.10 </t>
  </si>
  <si>
    <t xml:space="preserve"> 04.21.160 </t>
  </si>
  <si>
    <t>Remoção de quadro de distribuição, chamada ou caixa de passagem</t>
  </si>
  <si>
    <t xml:space="preserve"> 2.11 </t>
  </si>
  <si>
    <t xml:space="preserve"> 04.19.060 </t>
  </si>
  <si>
    <t>Remoção de disjuntor termomagnético</t>
  </si>
  <si>
    <t xml:space="preserve"> 2.12 </t>
  </si>
  <si>
    <t xml:space="preserve"> 97665 </t>
  </si>
  <si>
    <t>SINAPI</t>
  </si>
  <si>
    <t>REMOÇÃO DE LUMINÁRIAS, DE FORMA MANUAL, SEM REAPROVEITAMENTO. AF_12/2017</t>
  </si>
  <si>
    <t xml:space="preserve"> 2.13 </t>
  </si>
  <si>
    <t xml:space="preserve"> 97661 </t>
  </si>
  <si>
    <t>REMOÇÃO DE CABOS ELÉTRICOS, DE FORMA MANUAL, SEM REAPROVEITAMENTO. AF_12/2017</t>
  </si>
  <si>
    <t xml:space="preserve"> 2.14 </t>
  </si>
  <si>
    <t xml:space="preserve"> 97660 </t>
  </si>
  <si>
    <t>REMOÇÃO DE INTERRUPTORES/TOMADAS ELÉTRICAS, DE FORMA MANUAL, SEM REAPROVEITAMENTO. AF_12/2017</t>
  </si>
  <si>
    <t xml:space="preserve"> 2.15 </t>
  </si>
  <si>
    <t xml:space="preserve"> 05.07.040 </t>
  </si>
  <si>
    <t>Remoção de entulho separado de obra com caçamba metálica - terra, alvenaria, concreto, argamassa, madeira, papel, plástico ou metal</t>
  </si>
  <si>
    <t xml:space="preserve"> 3 </t>
  </si>
  <si>
    <t>COBERTURA</t>
  </si>
  <si>
    <t xml:space="preserve"> 3.1 </t>
  </si>
  <si>
    <t xml:space="preserve"> 16.02.030 </t>
  </si>
  <si>
    <t>Telha de barro tipo romana</t>
  </si>
  <si>
    <t xml:space="preserve"> 3.2 </t>
  </si>
  <si>
    <t xml:space="preserve"> 16.02.230 </t>
  </si>
  <si>
    <t>Cumeeira de barro emboçado tipos: plan, romana, italiana, francesa e paulistinha</t>
  </si>
  <si>
    <t xml:space="preserve"> 3.3 </t>
  </si>
  <si>
    <t xml:space="preserve"> 068001 </t>
  </si>
  <si>
    <t>REVISÃO GERAL DE TELHADOS DE BARRO, INCLUSIVE TOMADA DE GOTEIRA</t>
  </si>
  <si>
    <t xml:space="preserve"> 4 </t>
  </si>
  <si>
    <t>REVESTIMENTOS</t>
  </si>
  <si>
    <t xml:space="preserve"> 4.1 </t>
  </si>
  <si>
    <t>PISO</t>
  </si>
  <si>
    <t xml:space="preserve"> 4.1.1 </t>
  </si>
  <si>
    <t xml:space="preserve"> 17.40.010 </t>
  </si>
  <si>
    <t>Reparos em piso de granilite - estucamento e polimento</t>
  </si>
  <si>
    <t xml:space="preserve"> 4.1.2 </t>
  </si>
  <si>
    <t xml:space="preserve"> 17.40.150 </t>
  </si>
  <si>
    <t>Resina acrílica para piso de granilite</t>
  </si>
  <si>
    <t xml:space="preserve"> 4.1.3 </t>
  </si>
  <si>
    <t xml:space="preserve"> 20.04.020 </t>
  </si>
  <si>
    <t>Piso em tacos de Ipê colado</t>
  </si>
  <si>
    <t xml:space="preserve"> 4.1.4 </t>
  </si>
  <si>
    <t xml:space="preserve"> 20.20.202 </t>
  </si>
  <si>
    <t>Raspagem com calafetação e aplicação de verniz</t>
  </si>
  <si>
    <t xml:space="preserve"> 4.2 </t>
  </si>
  <si>
    <t>PAREDE</t>
  </si>
  <si>
    <t xml:space="preserve"> 4.2.1 </t>
  </si>
  <si>
    <t xml:space="preserve"> 18.11.042 </t>
  </si>
  <si>
    <t>Revestimento em placa cerâmica esmaltada de 20x20 cm, tipo monocolor, assentado e rejuntado com argamassa industrializada</t>
  </si>
  <si>
    <t xml:space="preserve"> 4.3 </t>
  </si>
  <si>
    <t>TETO</t>
  </si>
  <si>
    <t xml:space="preserve"> 4.3.1 </t>
  </si>
  <si>
    <t xml:space="preserve"> 22.02.030 </t>
  </si>
  <si>
    <t>Forro em painéis de gesso acartonado, espessura de 12,5 mm, fixo</t>
  </si>
  <si>
    <t xml:space="preserve"> 5 </t>
  </si>
  <si>
    <t>MOBILIÁRIOS  E LOUÇAS</t>
  </si>
  <si>
    <t xml:space="preserve"> 5.1 </t>
  </si>
  <si>
    <t xml:space="preserve"> 35.04.140 </t>
  </si>
  <si>
    <t>Banco em concreto pré-moldado com pés vazados, comprimento 200 cm</t>
  </si>
  <si>
    <t xml:space="preserve"> 5.2 </t>
  </si>
  <si>
    <t xml:space="preserve"> 44.01.800 </t>
  </si>
  <si>
    <t>Bacia sifonada com caixa de descarga acoplada sem tampa - 6 litros</t>
  </si>
  <si>
    <t>CJ</t>
  </si>
  <si>
    <t xml:space="preserve"> 5.3 </t>
  </si>
  <si>
    <t xml:space="preserve"> 44.20.280 </t>
  </si>
  <si>
    <t>Tampa de plástico para bacia sanitária</t>
  </si>
  <si>
    <t xml:space="preserve"> 5.4 </t>
  </si>
  <si>
    <t xml:space="preserve"> 44.20.100 </t>
  </si>
  <si>
    <t>Engate flexível metálico DN= 1/2´</t>
  </si>
  <si>
    <t xml:space="preserve"> 6 </t>
  </si>
  <si>
    <t>ALAMBRADO</t>
  </si>
  <si>
    <t xml:space="preserve"> 6.1 </t>
  </si>
  <si>
    <t xml:space="preserve"> 34.05.120 </t>
  </si>
  <si>
    <t>Alambrado em tela de aço galvanizado de 1´, montantes metálicos e arame farpado</t>
  </si>
  <si>
    <t xml:space="preserve"> 6.2 </t>
  </si>
  <si>
    <t xml:space="preserve"> 35.20.010 </t>
  </si>
  <si>
    <t>Tela em poliamida (nylon), malha 10 x 10 cm, fio 2 mm</t>
  </si>
  <si>
    <t xml:space="preserve"> 7 </t>
  </si>
  <si>
    <t>PINTURA</t>
  </si>
  <si>
    <t xml:space="preserve"> 7.1 </t>
  </si>
  <si>
    <t>PAREDES</t>
  </si>
  <si>
    <t xml:space="preserve"> 7.1.1 </t>
  </si>
  <si>
    <t xml:space="preserve"> 33.10.030 </t>
  </si>
  <si>
    <t>Tinta acrílica antimofo em massa, inclusive preparo</t>
  </si>
  <si>
    <t xml:space="preserve"> 7.1.2 </t>
  </si>
  <si>
    <t xml:space="preserve"> 03.10.140 </t>
  </si>
  <si>
    <t>Remoção de pintura em massa com lixamento</t>
  </si>
  <si>
    <t xml:space="preserve"> 7.2 </t>
  </si>
  <si>
    <t>ESQUADRIAS</t>
  </si>
  <si>
    <t xml:space="preserve"> 7.2.1 </t>
  </si>
  <si>
    <t xml:space="preserve"> 33.12.011 </t>
  </si>
  <si>
    <t>Esmalte à base de água em madeira, inclusive preparo</t>
  </si>
  <si>
    <t xml:space="preserve"> 7.2.2 </t>
  </si>
  <si>
    <t xml:space="preserve"> 33.11.050 </t>
  </si>
  <si>
    <t>Esmalte à base água em superfície metálica, inclusive preparo</t>
  </si>
  <si>
    <t xml:space="preserve"> 7.2.3 </t>
  </si>
  <si>
    <t xml:space="preserve"> 03.10.100 </t>
  </si>
  <si>
    <t>Remoção de pintura em superfícies de madeira e/ou metálicas com lixamento</t>
  </si>
  <si>
    <t xml:space="preserve"> 7.3 </t>
  </si>
  <si>
    <t xml:space="preserve"> 7.3.1 </t>
  </si>
  <si>
    <t xml:space="preserve"> 102494 </t>
  </si>
  <si>
    <t>PINTURA DE PISO COM TINTA EPÓXI, APLICAÇÃO MANUAL, 2 DEMÃOS, INCLUSO PRIMER EPÓXI. AF_05/2021</t>
  </si>
  <si>
    <t xml:space="preserve"> 7.3.2 </t>
  </si>
  <si>
    <t xml:space="preserve"> 170356 </t>
  </si>
  <si>
    <t>QD.02 - DEMARCAÇÃO DE QUADRA COM TINTA A BASE DE BORRACHA. CLORADA - FUTEBOL DE SALÃO</t>
  </si>
  <si>
    <t xml:space="preserve"> 7.3.3 </t>
  </si>
  <si>
    <t xml:space="preserve"> 170357 </t>
  </si>
  <si>
    <t>QD.03 - DEMARCAÇÃO DE QUADRA COM TINTA A BASE DE BORRACHA CLORADA - BASQUETE</t>
  </si>
  <si>
    <t xml:space="preserve"> 7.3.4 </t>
  </si>
  <si>
    <t xml:space="preserve"> 33.01.050 </t>
  </si>
  <si>
    <t>Estucamento e lixamento de concreto</t>
  </si>
  <si>
    <t xml:space="preserve"> 8 </t>
  </si>
  <si>
    <t>RAMPAS DE ACESSIBILIDADE</t>
  </si>
  <si>
    <t xml:space="preserve"> 8.1 </t>
  </si>
  <si>
    <t>MOVIMENTAÇÃO DE TERRA</t>
  </si>
  <si>
    <t xml:space="preserve"> 8.1.1 </t>
  </si>
  <si>
    <t xml:space="preserve"> 06.01.020 </t>
  </si>
  <si>
    <t>Escavação manual em solo de 1ª e 2ª categoria em campo aberto</t>
  </si>
  <si>
    <t xml:space="preserve"> 8.1.2 </t>
  </si>
  <si>
    <t xml:space="preserve"> 06.02.020 </t>
  </si>
  <si>
    <t>Escavação manual em solo de 1ª e 2ª categoria em vala ou cava até 1,5 m</t>
  </si>
  <si>
    <t xml:space="preserve"> 8.1.3 </t>
  </si>
  <si>
    <t xml:space="preserve"> 06.11.040 </t>
  </si>
  <si>
    <t>Reaterro manual apiloado sem controle de compactação</t>
  </si>
  <si>
    <t xml:space="preserve"> 8.1.4 </t>
  </si>
  <si>
    <t xml:space="preserve"> 06.14.020 </t>
  </si>
  <si>
    <t>Carga manual de solo</t>
  </si>
  <si>
    <t xml:space="preserve"> 8.1.5 </t>
  </si>
  <si>
    <t xml:space="preserve"> 05.10.024 </t>
  </si>
  <si>
    <t>Transporte de solo de 1ª e 2ª categoria por caminhão para distâncias superiores ao 10° km até o 15° km</t>
  </si>
  <si>
    <t xml:space="preserve"> 8.1.6 </t>
  </si>
  <si>
    <t xml:space="preserve"> 07.10.020 </t>
  </si>
  <si>
    <t>Espalhamento de solo em bota-fora com compactação sem controle</t>
  </si>
  <si>
    <t xml:space="preserve"> 8.2 </t>
  </si>
  <si>
    <t>ALVENARIA</t>
  </si>
  <si>
    <t xml:space="preserve"> 8.2.1 </t>
  </si>
  <si>
    <t xml:space="preserve"> 17.01.040 </t>
  </si>
  <si>
    <t>Lastro de concreto impermeabilizado</t>
  </si>
  <si>
    <t xml:space="preserve"> 8.2.2 </t>
  </si>
  <si>
    <t xml:space="preserve"> 14.11.261 </t>
  </si>
  <si>
    <t>Alvenaria de bloco de concreto estrutural 14 x 19 x 39 cm - classe A</t>
  </si>
  <si>
    <t xml:space="preserve"> 8.2.3 </t>
  </si>
  <si>
    <t xml:space="preserve"> 11.05.040 </t>
  </si>
  <si>
    <t>Argamassa graute</t>
  </si>
  <si>
    <t xml:space="preserve"> 8.2.4 </t>
  </si>
  <si>
    <t xml:space="preserve"> 10.01.040 </t>
  </si>
  <si>
    <t>Armadura em barra de aço CA-50 (A ou B) fyk = 500 MPa</t>
  </si>
  <si>
    <t>KG</t>
  </si>
  <si>
    <t xml:space="preserve"> 8.2.5 </t>
  </si>
  <si>
    <t xml:space="preserve"> 32.16.010 </t>
  </si>
  <si>
    <t>Impermeabilização em pintura de asfalto oxidado com solventes orgânicos, sobre massa</t>
  </si>
  <si>
    <t xml:space="preserve"> 8.2.6 </t>
  </si>
  <si>
    <t xml:space="preserve"> 32.17.030 </t>
  </si>
  <si>
    <t>Impermeabilização em argamassa polimérica para umidade e água de percolação</t>
  </si>
  <si>
    <t xml:space="preserve"> 8.3 </t>
  </si>
  <si>
    <t>REVESTIMENTO</t>
  </si>
  <si>
    <t xml:space="preserve"> 8.3.1 </t>
  </si>
  <si>
    <t xml:space="preserve"> 17.02.020 </t>
  </si>
  <si>
    <t>Chapisco</t>
  </si>
  <si>
    <t xml:space="preserve"> 8.3.2 </t>
  </si>
  <si>
    <t xml:space="preserve"> 17.02.140 </t>
  </si>
  <si>
    <t>Emboço desempenado com espuma de poliéster</t>
  </si>
  <si>
    <t xml:space="preserve"> 8.3.3 </t>
  </si>
  <si>
    <t xml:space="preserve"> 8.4 </t>
  </si>
  <si>
    <t xml:space="preserve"> 8.4.1 </t>
  </si>
  <si>
    <t xml:space="preserve"> 11.18.040 </t>
  </si>
  <si>
    <t>Lastro de pedra britada</t>
  </si>
  <si>
    <t xml:space="preserve"> 8.4.2 </t>
  </si>
  <si>
    <t xml:space="preserve"> 17.05.070 </t>
  </si>
  <si>
    <t>Piso com requadro em concreto simples com controle de fck= 20 MPa</t>
  </si>
  <si>
    <t xml:space="preserve"> 8.4.3 </t>
  </si>
  <si>
    <t xml:space="preserve"> 10.02.020 </t>
  </si>
  <si>
    <t>Armadura em tela soldada de aço</t>
  </si>
  <si>
    <t xml:space="preserve"> 8.5 </t>
  </si>
  <si>
    <t>ACESSIBILIDADE</t>
  </si>
  <si>
    <t xml:space="preserve"> 8.5.1 </t>
  </si>
  <si>
    <t xml:space="preserve"> 24.08.020 </t>
  </si>
  <si>
    <t>Corrimão duplo em tubo de aço inoxidável escovado, com diâmetro de 1 1/2´ e montantes com diâmetro de 2´</t>
  </si>
  <si>
    <t xml:space="preserve"> 9 </t>
  </si>
  <si>
    <t>INSTALAÇÕES HIDRAULICAS</t>
  </si>
  <si>
    <t xml:space="preserve"> 9.1 </t>
  </si>
  <si>
    <t xml:space="preserve"> 48.02.401 </t>
  </si>
  <si>
    <t>Reservatório em polietileno com tampa de rosca - capacidade de 500 litros</t>
  </si>
  <si>
    <t xml:space="preserve"> 9.2 </t>
  </si>
  <si>
    <t xml:space="preserve"> 49.06.020 </t>
  </si>
  <si>
    <t>Grelha em ferro fundido para caixas e canaletas</t>
  </si>
  <si>
    <t xml:space="preserve"> 10 </t>
  </si>
  <si>
    <t>INSTALAÇÕES ELÉTRICAS</t>
  </si>
  <si>
    <t xml:space="preserve"> 10.1 </t>
  </si>
  <si>
    <t>ENTRADA ENERGIA</t>
  </si>
  <si>
    <t xml:space="preserve"> 10.1.1 </t>
  </si>
  <si>
    <t xml:space="preserve"> 090157 </t>
  </si>
  <si>
    <t>ENTRADA AÉREA DE ENERGIA E TELEFONE - 31 À 39KVA</t>
  </si>
  <si>
    <t xml:space="preserve"> 10.2 </t>
  </si>
  <si>
    <t>VALA TÉCNICA</t>
  </si>
  <si>
    <t xml:space="preserve"> 10.2.1 </t>
  </si>
  <si>
    <t xml:space="preserve"> 07.02.020 </t>
  </si>
  <si>
    <t>Escavação mecanizada de valas ou cavas com profundidade de até 2 m</t>
  </si>
  <si>
    <t xml:space="preserve"> 10.2.2 </t>
  </si>
  <si>
    <t xml:space="preserve"> 07.11.020 </t>
  </si>
  <si>
    <t>Reaterro compactado mecanizado de vala ou cava com compactador</t>
  </si>
  <si>
    <t xml:space="preserve"> 10.3 </t>
  </si>
  <si>
    <t>ELETRODUTOS E CABOS</t>
  </si>
  <si>
    <t xml:space="preserve"> 10.3.1 </t>
  </si>
  <si>
    <t xml:space="preserve"> 39.03.160 </t>
  </si>
  <si>
    <t>Cabo de cobre de 1,5 mm², isolamento 0,6/1 kV - isolação em PVC 70°C</t>
  </si>
  <si>
    <t xml:space="preserve"> 10.3.2 </t>
  </si>
  <si>
    <t xml:space="preserve"> 39.21.060 </t>
  </si>
  <si>
    <t>Cabo de cobre flexível de 16 mm², isolamento 0,6/1kV - isolação HEPR 90°C</t>
  </si>
  <si>
    <t xml:space="preserve"> 10.3.3 </t>
  </si>
  <si>
    <t xml:space="preserve"> 39.03.170 </t>
  </si>
  <si>
    <t>Cabo de cobre de 2,5 mm², isolamento 0,6/1 kV - isolação em PVC 70°C</t>
  </si>
  <si>
    <t xml:space="preserve"> 10.3.4 </t>
  </si>
  <si>
    <t xml:space="preserve"> 39.21.070 </t>
  </si>
  <si>
    <t>Cabo de cobre flexível de 25 mm², isolamento 0,6/1kV - isolação HEPR 90°C</t>
  </si>
  <si>
    <t xml:space="preserve"> 10.3.5 </t>
  </si>
  <si>
    <t xml:space="preserve"> 39.21.080 </t>
  </si>
  <si>
    <t>Cabo de cobre flexível de 35 mm², isolamento 0,6/1kV - isolação HEPR 90°C</t>
  </si>
  <si>
    <t xml:space="preserve"> 10.3.6 </t>
  </si>
  <si>
    <t xml:space="preserve"> 39.03.174 </t>
  </si>
  <si>
    <t>Cabo de cobre de 4 mm², isolamento 0,6/1 kV - isolação em PVC 70°C.</t>
  </si>
  <si>
    <t xml:space="preserve"> 10.3.7 </t>
  </si>
  <si>
    <t xml:space="preserve"> 39.03.178 </t>
  </si>
  <si>
    <t>Cabo de cobre de 6 mm², isolamento 0,6/1 kV - isolação em PVC 70°C</t>
  </si>
  <si>
    <t xml:space="preserve"> 10.3.8 </t>
  </si>
  <si>
    <t xml:space="preserve"> 39.21.100 </t>
  </si>
  <si>
    <t>Cabo de cobre flexível de 70 mm², isolamento 0,6/1kV - isolação HEPR 90°C</t>
  </si>
  <si>
    <t xml:space="preserve"> 10.3.9 </t>
  </si>
  <si>
    <t xml:space="preserve"> 38.19.040 </t>
  </si>
  <si>
    <t>Eletroduto de PVC corrugado flexível leve, diâmetro externo de 32 mm</t>
  </si>
  <si>
    <t xml:space="preserve"> 10.3.10 </t>
  </si>
  <si>
    <t xml:space="preserve"> 38.19.030 </t>
  </si>
  <si>
    <t>Eletroduto de PVC corrugado flexível leve, diâmetro externo de 25 mm</t>
  </si>
  <si>
    <t xml:space="preserve"> 10.3.11 </t>
  </si>
  <si>
    <t xml:space="preserve"> 38.13.020 </t>
  </si>
  <si>
    <t>Eletroduto corrugado em polietileno de alta densidade, DN= 50 mm, com acessórios</t>
  </si>
  <si>
    <t xml:space="preserve"> 10.3.12 </t>
  </si>
  <si>
    <t xml:space="preserve"> 38.13.016 </t>
  </si>
  <si>
    <t>Eletroduto corrugado em polietileno de alta densidade, DN= 40 mm, com acessórios</t>
  </si>
  <si>
    <t xml:space="preserve"> 10.3.13 </t>
  </si>
  <si>
    <t xml:space="preserve"> 38.13.030 </t>
  </si>
  <si>
    <t>Eletroduto corrugado em polietileno de alta densidade, DN= 75 mm, com acessórios</t>
  </si>
  <si>
    <t xml:space="preserve"> 10.3.14 </t>
  </si>
  <si>
    <t xml:space="preserve"> 38.13.040 </t>
  </si>
  <si>
    <t>Eletroduto corrugado em polietileno de alta densidade, DN= 100 mm, com acessórios</t>
  </si>
  <si>
    <t xml:space="preserve"> 10.3.15 </t>
  </si>
  <si>
    <t xml:space="preserve"> 38.01.060 </t>
  </si>
  <si>
    <t>Eletroduto de PVC rígido roscável de 1´ - com acessórios</t>
  </si>
  <si>
    <t xml:space="preserve"> 10.3.16 </t>
  </si>
  <si>
    <t xml:space="preserve"> 38.01.080 </t>
  </si>
  <si>
    <t>Eletroduto de PVC rígido roscável de 1 1/4´ - com acessórios</t>
  </si>
  <si>
    <t xml:space="preserve"> 10.3.17 </t>
  </si>
  <si>
    <t xml:space="preserve"> 38.01.040 </t>
  </si>
  <si>
    <t>Eletroduto de PVC rígido roscável de 3/4´ - com acessórios</t>
  </si>
  <si>
    <t xml:space="preserve"> 10.3.18 </t>
  </si>
  <si>
    <t xml:space="preserve"> 38.06.060 </t>
  </si>
  <si>
    <t>Eletroduto galvanizado a quente conforme NBR5598 - 1´ com acessórios</t>
  </si>
  <si>
    <t xml:space="preserve"> 10.3.19 </t>
  </si>
  <si>
    <t xml:space="preserve"> 38.06.100 </t>
  </si>
  <si>
    <t>Eletroduto galvanizado a quente conforme NBR5598 - 1 1/2´ com acessórios</t>
  </si>
  <si>
    <t xml:space="preserve"> 10.3.20 </t>
  </si>
  <si>
    <t xml:space="preserve"> 38.06.080 </t>
  </si>
  <si>
    <t>Eletroduto galvanizado a quente conforme NBR5598 - 1 1/4´ com acessórios</t>
  </si>
  <si>
    <t xml:space="preserve"> 10.3.21 </t>
  </si>
  <si>
    <t xml:space="preserve"> 38.06.040 </t>
  </si>
  <si>
    <t>Eletroduto galvanizado a quente conforme NBR5598 - 3/4´ com acessórios</t>
  </si>
  <si>
    <t xml:space="preserve"> 10.4 </t>
  </si>
  <si>
    <t>DISJUNTORES, QDC E CAIXAS DE INSPEÇÃO</t>
  </si>
  <si>
    <t xml:space="preserve"> 10.4.1 </t>
  </si>
  <si>
    <t xml:space="preserve"> 101895 </t>
  </si>
  <si>
    <t>DISJUNTOR TERMOMAGNÉTICO TRIPOLAR , CORRENTE NOMINAL DE 125A - FORNECIMENTO E INSTALAÇÃO. AF_10/2020</t>
  </si>
  <si>
    <t xml:space="preserve"> 10.4.2 </t>
  </si>
  <si>
    <t xml:space="preserve"> 37.13.650 </t>
  </si>
  <si>
    <t>Disjuntor termomagnético, tripolar 220/380 V, corrente de 10 A até 50 A</t>
  </si>
  <si>
    <t xml:space="preserve"> 10.4.3 </t>
  </si>
  <si>
    <t xml:space="preserve"> 37.13.660 </t>
  </si>
  <si>
    <t>Disjuntor termomagnético, tripolar 220/380 V, corrente de 60 A até 100 A</t>
  </si>
  <si>
    <t xml:space="preserve"> 10.4.4 </t>
  </si>
  <si>
    <t xml:space="preserve"> 37.13.630 </t>
  </si>
  <si>
    <t>Disjuntor termomagnético, bipolar 220/380 V, corrente de 10 A até 50 A</t>
  </si>
  <si>
    <t xml:space="preserve"> 10.4.5 </t>
  </si>
  <si>
    <t xml:space="preserve"> 091701 </t>
  </si>
  <si>
    <t>DPS - DISPOSITIVO PROTEÇÃO CONTRA SURTOS 275V - 40KA</t>
  </si>
  <si>
    <t xml:space="preserve"> 10.4.6 </t>
  </si>
  <si>
    <t xml:space="preserve"> 37.17.074 </t>
  </si>
  <si>
    <t>Dispositivo diferencial residual de 25 A x 30 mA - 4 polos</t>
  </si>
  <si>
    <t xml:space="preserve"> 10.4.7 </t>
  </si>
  <si>
    <t xml:space="preserve"> 37.17.080 </t>
  </si>
  <si>
    <t>Dispositivo diferencial residual de 40 A x 30 mA - 4 polos</t>
  </si>
  <si>
    <t xml:space="preserve"> 10.4.8 </t>
  </si>
  <si>
    <t xml:space="preserve"> 37.03.210 </t>
  </si>
  <si>
    <t>Quadro de distribuição universal de embutir, para disjuntores 24 DIN / 18 Bolt-on - 150 A - sem componentes</t>
  </si>
  <si>
    <t xml:space="preserve"> 10.4.9 </t>
  </si>
  <si>
    <t xml:space="preserve"> 37.04.260 </t>
  </si>
  <si>
    <t>Quadro de distribuição universal de sobrepor, para disjuntores 24 DIN / 18 Bolt-on - 150 A - sem componentes</t>
  </si>
  <si>
    <t xml:space="preserve"> 10.4.10 </t>
  </si>
  <si>
    <t xml:space="preserve"> 37.04.270 </t>
  </si>
  <si>
    <t>Quadro de distribuição universal de sobrepor, para disjuntores 34 DIN / 24 Bolt-on - 150 A - sem componentes</t>
  </si>
  <si>
    <t xml:space="preserve"> 10.4.11 </t>
  </si>
  <si>
    <t xml:space="preserve"> 37.04.290 </t>
  </si>
  <si>
    <t>Quadro de distribuição universal de sobrepor, para disjuntores 56 DIN / 40 Bolt-on - 225 A - sem componentes</t>
  </si>
  <si>
    <t xml:space="preserve"> 10.4.12 </t>
  </si>
  <si>
    <t xml:space="preserve"> 97891 </t>
  </si>
  <si>
    <t>CAIXA ENTERRADA ELÉTRICA RETANGULAR, EM ALVENARIA COM BLOCOS DE CONCRETO, FUNDO COM BRITA, DIMENSÕES INTERNAS: 0,4X0,4X0,4 M. AF_12/2020</t>
  </si>
  <si>
    <t xml:space="preserve"> 10.5 </t>
  </si>
  <si>
    <t>TOMADAS E INTERRUPTORES</t>
  </si>
  <si>
    <t xml:space="preserve"> 10.5.1 </t>
  </si>
  <si>
    <t xml:space="preserve"> 40.07.010 </t>
  </si>
  <si>
    <t>Caixa em PVC de 4´ x 2´</t>
  </si>
  <si>
    <t xml:space="preserve"> 10.5.2 </t>
  </si>
  <si>
    <t xml:space="preserve"> 40.07.020 </t>
  </si>
  <si>
    <t>Caixa em PVC de 4´ x 4´</t>
  </si>
  <si>
    <t xml:space="preserve"> 10.5.3 </t>
  </si>
  <si>
    <t xml:space="preserve"> 40.05.020 </t>
  </si>
  <si>
    <t>Interruptor com 1 tecla simples e placa</t>
  </si>
  <si>
    <t xml:space="preserve"> 10.5.4 </t>
  </si>
  <si>
    <t xml:space="preserve"> 40.04.470 </t>
  </si>
  <si>
    <t>Conjunto 2 tomadas 2P+T de 10 A, completo</t>
  </si>
  <si>
    <t xml:space="preserve"> 10.5.5 </t>
  </si>
  <si>
    <t xml:space="preserve"> 40.04.460 </t>
  </si>
  <si>
    <t>Tomada 2P+T de 20 A - 250 V, completa</t>
  </si>
  <si>
    <t xml:space="preserve"> 10.5.6 </t>
  </si>
  <si>
    <t xml:space="preserve"> 61.15.020 </t>
  </si>
  <si>
    <t>Tomada simples de sobrepor universal 2P+T - 10 A - 250 V</t>
  </si>
  <si>
    <t xml:space="preserve"> 10.5.7 </t>
  </si>
  <si>
    <t xml:space="preserve"> 40.05.080 </t>
  </si>
  <si>
    <t>Interruptor com 1 tecla paralelo e placa</t>
  </si>
  <si>
    <t xml:space="preserve"> 10.5.8 </t>
  </si>
  <si>
    <t xml:space="preserve"> 40.04.480 </t>
  </si>
  <si>
    <t>Conjunto 1 interruptor simples e 1 tomada 2P+T de 10 A, completo</t>
  </si>
  <si>
    <t xml:space="preserve"> 10.6 </t>
  </si>
  <si>
    <t>LUMINÁRIAS</t>
  </si>
  <si>
    <t xml:space="preserve"> 10.6.1 </t>
  </si>
  <si>
    <t xml:space="preserve"> 090953 </t>
  </si>
  <si>
    <t>LUMINÁRIA COMERCIAL DE EMBUTIR COM DIFUSOR TRANSPARENTE OU FOSCO PARA 2 LÂMPADAS TUBULARES DE LED 18/20W - COMPLETA</t>
  </si>
  <si>
    <t xml:space="preserve"> 10.6.2 </t>
  </si>
  <si>
    <t xml:space="preserve"> CPU-02</t>
  </si>
  <si>
    <t>LUMINÁRIA COMERCIAL DE EMBUTIR COM DIFUSOR TRANSPARENTE OU FOSCO PARA 2 LÂMPADAS TUBULARES DE LED 40W - COMPLETA</t>
  </si>
  <si>
    <t xml:space="preserve"> 10.6.3 </t>
  </si>
  <si>
    <t xml:space="preserve"> 41.02.580 </t>
  </si>
  <si>
    <t>Lâmpada LED 13,5W, com base E-27, 1400 até 1510lm</t>
  </si>
  <si>
    <t xml:space="preserve"> 10.6.4 </t>
  </si>
  <si>
    <t xml:space="preserve"> CPU-03</t>
  </si>
  <si>
    <t>REFLETOR LED 1000 W - INCLUSIVE INSTALAÇÃO</t>
  </si>
  <si>
    <t xml:space="preserve"> 10.6.5 </t>
  </si>
  <si>
    <t xml:space="preserve"> CPU-04</t>
  </si>
  <si>
    <t>REFLETOR LED 300 W - INCLUSIVE INSTALAÇÃO</t>
  </si>
  <si>
    <t xml:space="preserve"> 11 </t>
  </si>
  <si>
    <t>LIMPEZA FINAL</t>
  </si>
  <si>
    <t xml:space="preserve"> 11.1 </t>
  </si>
  <si>
    <t xml:space="preserve"> 55.01.020 </t>
  </si>
  <si>
    <t>Limpeza final da obra</t>
  </si>
  <si>
    <t>TOTAL GERAL COM BDI</t>
  </si>
  <si>
    <t>PLANILHA ORÇAMENTÁRIA SINTÉTICA</t>
  </si>
  <si>
    <t>DATA BASE:</t>
  </si>
  <si>
    <t>BDI 1:</t>
  </si>
  <si>
    <t>11/2021</t>
  </si>
  <si>
    <t>12/2021</t>
  </si>
  <si>
    <t>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</si>
</sst>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5"/>
      <color theme="0"/>
      <name val="Arial"/>
      <family val="1"/>
    </font>
    <font>
      <b/>
      <sz val="10"/>
      <color theme="0" tint="-0.249977111117893"/>
      <name val="Arial"/>
      <family val="1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rgb="FF0000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 applyProtection="1">
      <alignment vertical="top" wrapText="1"/>
    </xf>
    <xf numFmtId="0" fontId="4" fillId="3" borderId="2" xfId="0" applyFont="1" applyFill="1" applyBorder="1" applyAlignment="1" applyProtection="1">
      <alignment vertical="center" wrapText="1"/>
    </xf>
    <xf numFmtId="0" fontId="5" fillId="4" borderId="2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vertical="top"/>
    </xf>
    <xf numFmtId="10" fontId="7" fillId="3" borderId="1" xfId="0" applyNumberFormat="1" applyFont="1" applyFill="1" applyBorder="1" applyAlignment="1" applyProtection="1">
      <alignment horizontal="center" vertical="top"/>
    </xf>
    <xf numFmtId="0" fontId="10" fillId="2" borderId="1" xfId="0" applyNumberFormat="1" applyFont="1" applyFill="1" applyBorder="1" applyAlignment="1" applyProtection="1">
      <alignment horizontal="center" vertical="top"/>
    </xf>
    <xf numFmtId="4" fontId="11" fillId="2" borderId="1" xfId="0" applyNumberFormat="1" applyFont="1" applyFill="1" applyBorder="1" applyAlignment="1" applyProtection="1">
      <alignment horizontal="center" vertical="top"/>
    </xf>
    <xf numFmtId="49" fontId="11" fillId="2" borderId="1" xfId="0" applyNumberFormat="1" applyFont="1" applyFill="1" applyBorder="1" applyAlignment="1" applyProtection="1">
      <alignment horizontal="center" vertical="top"/>
    </xf>
    <xf numFmtId="4" fontId="10" fillId="2" borderId="1" xfId="0" applyNumberFormat="1" applyFont="1" applyFill="1" applyBorder="1" applyAlignment="1" applyProtection="1">
      <alignment horizontal="center" vertical="top"/>
    </xf>
    <xf numFmtId="0" fontId="7" fillId="3" borderId="0" xfId="0" applyFont="1" applyFill="1" applyAlignment="1" applyProtection="1">
      <alignment horizontal="center" vertical="top"/>
    </xf>
    <xf numFmtId="1" fontId="13" fillId="3" borderId="0" xfId="0" applyNumberFormat="1" applyFont="1" applyFill="1" applyAlignment="1" applyProtection="1">
      <alignment horizontal="center" vertical="top"/>
    </xf>
    <xf numFmtId="44" fontId="6" fillId="4" borderId="1" xfId="1" applyNumberFormat="1" applyFont="1" applyFill="1" applyBorder="1" applyAlignment="1" applyProtection="1">
      <alignment horizontal="center" vertical="top"/>
    </xf>
    <xf numFmtId="49" fontId="7" fillId="3" borderId="0" xfId="0" applyNumberFormat="1" applyFont="1" applyFill="1" applyAlignment="1" applyProtection="1">
      <alignment horizontal="center" vertical="top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44" fontId="3" fillId="3" borderId="1" xfId="1" applyFont="1" applyFill="1" applyBorder="1" applyAlignment="1" applyProtection="1">
      <alignment horizontal="center"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14" fillId="3" borderId="1" xfId="0" applyFont="1" applyFill="1" applyBorder="1" applyAlignment="1" applyProtection="1">
      <alignment horizontal="left" vertical="top" wrapText="1"/>
      <protection locked="0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4" fontId="6" fillId="4" borderId="2" xfId="0" applyNumberFormat="1" applyFont="1" applyFill="1" applyBorder="1" applyAlignment="1" applyProtection="1">
      <alignment horizontal="right" vertical="top" wrapText="1"/>
    </xf>
    <xf numFmtId="4" fontId="6" fillId="4" borderId="3" xfId="0" applyNumberFormat="1" applyFont="1" applyFill="1" applyBorder="1" applyAlignment="1" applyProtection="1">
      <alignment horizontal="right" vertical="top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9" fontId="8" fillId="3" borderId="0" xfId="0" applyNumberFormat="1" applyFont="1" applyFill="1" applyAlignment="1" applyProtection="1">
      <alignment horizontal="center" vertical="top"/>
    </xf>
    <xf numFmtId="49" fontId="8" fillId="3" borderId="4" xfId="0" applyNumberFormat="1" applyFont="1" applyFill="1" applyBorder="1" applyAlignment="1" applyProtection="1">
      <alignment horizontal="center" vertical="top"/>
    </xf>
    <xf numFmtId="49" fontId="12" fillId="3" borderId="0" xfId="0" applyNumberFormat="1" applyFont="1" applyFill="1" applyAlignment="1" applyProtection="1">
      <alignment horizontal="center" vertical="top"/>
    </xf>
    <xf numFmtId="49" fontId="12" fillId="3" borderId="4" xfId="0" applyNumberFormat="1" applyFont="1" applyFill="1" applyBorder="1" applyAlignment="1" applyProtection="1">
      <alignment horizontal="center" vertical="top"/>
    </xf>
  </cellXfs>
  <cellStyles count="2">
    <cellStyle name="Moeda" xfId="1" builtinId="4"/>
    <cellStyle name="Normal" xfId="0" builtinId="0"/>
  </cellStyles>
  <dxfs count="3">
    <dxf>
      <numFmt numFmtId="30" formatCode="@"/>
      <fill>
        <patternFill>
          <bgColor rgb="FFFFFF99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mila.claudio\Desktop\TTE_EMEB%20PROF%20LYRIA%20DE%20TOLEDO%20PASQUALI_OR&#199;_EMPRES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DI"/>
      <sheetName val="PLANILHA"/>
      <sheetName val="MEMORIA"/>
      <sheetName val="CRONOGRAMA"/>
      <sheetName val="COMPOSICOES"/>
      <sheetName val="COTACOES"/>
      <sheetName val="MAPA BF"/>
    </sheetNames>
    <sheetDataSet>
      <sheetData sheetId="0">
        <row r="11">
          <cell r="B11" t="str">
            <v>REFORMA EMEB PROFESSORA LYRIA DE TOLEDO PASQUALI</v>
          </cell>
        </row>
        <row r="12">
          <cell r="B12" t="str">
            <v>RUA MARCOS ANTÔNIO FORMIGONI, 50 - TIETÊ/SP</v>
          </cell>
        </row>
        <row r="13">
          <cell r="B13" t="str">
            <v>NÃO DESONERADO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58"/>
  <sheetViews>
    <sheetView tabSelected="1" workbookViewId="0">
      <selection activeCell="G10" sqref="G10"/>
    </sheetView>
  </sheetViews>
  <sheetFormatPr defaultRowHeight="14.4" x14ac:dyDescent="0.3"/>
  <cols>
    <col min="3" max="3" width="9.109375" style="4"/>
    <col min="4" max="4" width="48" customWidth="1"/>
    <col min="5" max="5" width="10.33203125" style="4" customWidth="1"/>
    <col min="6" max="9" width="17.44140625" style="4" customWidth="1"/>
  </cols>
  <sheetData>
    <row r="4" spans="1:9" ht="15.6" x14ac:dyDescent="0.3">
      <c r="C4" s="26" t="s">
        <v>430</v>
      </c>
      <c r="D4" s="26"/>
      <c r="E4" s="27"/>
      <c r="F4" s="25" t="s">
        <v>431</v>
      </c>
      <c r="G4" s="9" t="s">
        <v>15</v>
      </c>
      <c r="H4" s="10" t="str">
        <f>[1]INFO!$B$13</f>
        <v>NÃO DESONERADO</v>
      </c>
      <c r="I4" s="11" t="s">
        <v>433</v>
      </c>
    </row>
    <row r="5" spans="1:9" x14ac:dyDescent="0.3">
      <c r="C5" s="28" t="str">
        <f>[1]INFO!$B$11</f>
        <v>REFORMA EMEB PROFESSORA LYRIA DE TOLEDO PASQUALI</v>
      </c>
      <c r="D5" s="28"/>
      <c r="E5" s="29"/>
      <c r="F5" s="25"/>
      <c r="G5" s="9" t="s">
        <v>83</v>
      </c>
      <c r="H5" s="10" t="str">
        <f>[1]INFO!$B$13</f>
        <v>NÃO DESONERADO</v>
      </c>
      <c r="I5" s="11" t="s">
        <v>434</v>
      </c>
    </row>
    <row r="6" spans="1:9" x14ac:dyDescent="0.3">
      <c r="C6" s="28" t="str">
        <f>[1]INFO!$B$12</f>
        <v>RUA MARCOS ANTÔNIO FORMIGONI, 50 - TIETÊ/SP</v>
      </c>
      <c r="D6" s="28"/>
      <c r="E6" s="29"/>
      <c r="F6" s="25"/>
      <c r="G6" s="9" t="s">
        <v>54</v>
      </c>
      <c r="H6" s="10" t="str">
        <f>[1]INFO!$B$13</f>
        <v>NÃO DESONERADO</v>
      </c>
      <c r="I6" s="11" t="s">
        <v>435</v>
      </c>
    </row>
    <row r="7" spans="1:9" x14ac:dyDescent="0.3">
      <c r="C7" s="7"/>
      <c r="D7" s="7"/>
      <c r="E7" s="16"/>
      <c r="F7" s="12" t="s">
        <v>432</v>
      </c>
      <c r="G7" s="8">
        <v>0.22470000000000001</v>
      </c>
      <c r="H7" s="13"/>
      <c r="I7" s="14"/>
    </row>
    <row r="9" spans="1:9" x14ac:dyDescent="0.3">
      <c r="A9" s="1" t="s">
        <v>0</v>
      </c>
      <c r="B9" s="1" t="s">
        <v>1</v>
      </c>
      <c r="C9" s="5" t="s">
        <v>2</v>
      </c>
      <c r="D9" s="1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</row>
    <row r="10" spans="1:9" x14ac:dyDescent="0.3">
      <c r="A10" s="21" t="s">
        <v>9</v>
      </c>
      <c r="B10" s="21"/>
      <c r="C10" s="22"/>
      <c r="D10" s="21" t="s">
        <v>10</v>
      </c>
      <c r="E10" s="18"/>
      <c r="F10" s="18"/>
      <c r="G10" s="19"/>
      <c r="H10" s="19"/>
      <c r="I10" s="19"/>
    </row>
    <row r="11" spans="1:9" x14ac:dyDescent="0.3">
      <c r="A11" s="21" t="s">
        <v>11</v>
      </c>
      <c r="B11" s="21"/>
      <c r="C11" s="22"/>
      <c r="D11" s="21" t="s">
        <v>12</v>
      </c>
      <c r="E11" s="18"/>
      <c r="F11" s="18"/>
      <c r="G11" s="19"/>
      <c r="H11" s="19"/>
      <c r="I11" s="19"/>
    </row>
    <row r="12" spans="1:9" ht="27.6" x14ac:dyDescent="0.3">
      <c r="A12" s="17" t="s">
        <v>13</v>
      </c>
      <c r="B12" s="17" t="s">
        <v>14</v>
      </c>
      <c r="C12" s="18" t="s">
        <v>15</v>
      </c>
      <c r="D12" s="17" t="s">
        <v>16</v>
      </c>
      <c r="E12" s="18" t="s">
        <v>17</v>
      </c>
      <c r="F12" s="20">
        <v>6</v>
      </c>
      <c r="G12" s="19"/>
      <c r="H12" s="19"/>
      <c r="I12" s="19"/>
    </row>
    <row r="13" spans="1:9" ht="27.6" x14ac:dyDescent="0.3">
      <c r="A13" s="17" t="s">
        <v>18</v>
      </c>
      <c r="B13" s="17" t="s">
        <v>19</v>
      </c>
      <c r="C13" s="18" t="s">
        <v>15</v>
      </c>
      <c r="D13" s="17" t="s">
        <v>20</v>
      </c>
      <c r="E13" s="18" t="s">
        <v>21</v>
      </c>
      <c r="F13" s="20">
        <v>8</v>
      </c>
      <c r="G13" s="19"/>
      <c r="H13" s="19"/>
      <c r="I13" s="19"/>
    </row>
    <row r="14" spans="1:9" ht="27.6" x14ac:dyDescent="0.3">
      <c r="A14" s="17" t="s">
        <v>22</v>
      </c>
      <c r="B14" s="17" t="s">
        <v>23</v>
      </c>
      <c r="C14" s="18" t="s">
        <v>15</v>
      </c>
      <c r="D14" s="17" t="s">
        <v>24</v>
      </c>
      <c r="E14" s="18" t="s">
        <v>21</v>
      </c>
      <c r="F14" s="20">
        <v>8</v>
      </c>
      <c r="G14" s="19"/>
      <c r="H14" s="19"/>
      <c r="I14" s="19"/>
    </row>
    <row r="15" spans="1:9" x14ac:dyDescent="0.3">
      <c r="A15" s="21" t="s">
        <v>25</v>
      </c>
      <c r="B15" s="21"/>
      <c r="C15" s="22"/>
      <c r="D15" s="21" t="s">
        <v>26</v>
      </c>
      <c r="E15" s="18"/>
      <c r="F15" s="20"/>
      <c r="G15" s="19"/>
      <c r="H15" s="19"/>
      <c r="I15" s="19"/>
    </row>
    <row r="16" spans="1:9" ht="27.6" x14ac:dyDescent="0.3">
      <c r="A16" s="17" t="s">
        <v>27</v>
      </c>
      <c r="B16" s="17" t="s">
        <v>28</v>
      </c>
      <c r="C16" s="18" t="s">
        <v>15</v>
      </c>
      <c r="D16" s="17" t="s">
        <v>29</v>
      </c>
      <c r="E16" s="18" t="s">
        <v>30</v>
      </c>
      <c r="F16" s="20">
        <v>96</v>
      </c>
      <c r="G16" s="19"/>
      <c r="H16" s="19"/>
      <c r="I16" s="19"/>
    </row>
    <row r="17" spans="1:9" ht="27.6" x14ac:dyDescent="0.3">
      <c r="A17" s="17" t="s">
        <v>31</v>
      </c>
      <c r="B17" s="17" t="s">
        <v>32</v>
      </c>
      <c r="C17" s="18" t="s">
        <v>15</v>
      </c>
      <c r="D17" s="17" t="s">
        <v>33</v>
      </c>
      <c r="E17" s="18" t="s">
        <v>34</v>
      </c>
      <c r="F17" s="20">
        <v>120</v>
      </c>
      <c r="G17" s="19"/>
      <c r="H17" s="19"/>
      <c r="I17" s="19"/>
    </row>
    <row r="18" spans="1:9" ht="27.6" x14ac:dyDescent="0.3">
      <c r="A18" s="17" t="s">
        <v>35</v>
      </c>
      <c r="B18" s="17" t="s">
        <v>36</v>
      </c>
      <c r="C18" s="18" t="s">
        <v>15</v>
      </c>
      <c r="D18" s="17" t="s">
        <v>37</v>
      </c>
      <c r="E18" s="18" t="s">
        <v>38</v>
      </c>
      <c r="F18" s="20">
        <v>457.6</v>
      </c>
      <c r="G18" s="19"/>
      <c r="H18" s="19"/>
      <c r="I18" s="19"/>
    </row>
    <row r="19" spans="1:9" ht="27.6" x14ac:dyDescent="0.3">
      <c r="A19" s="17" t="s">
        <v>39</v>
      </c>
      <c r="B19" s="17" t="s">
        <v>40</v>
      </c>
      <c r="C19" s="18" t="s">
        <v>15</v>
      </c>
      <c r="D19" s="17" t="s">
        <v>41</v>
      </c>
      <c r="E19" s="18" t="s">
        <v>17</v>
      </c>
      <c r="F19" s="20">
        <v>1144</v>
      </c>
      <c r="G19" s="19"/>
      <c r="H19" s="19"/>
      <c r="I19" s="19"/>
    </row>
    <row r="20" spans="1:9" x14ac:dyDescent="0.3">
      <c r="A20" s="21" t="s">
        <v>42</v>
      </c>
      <c r="B20" s="21"/>
      <c r="C20" s="22"/>
      <c r="D20" s="21" t="s">
        <v>43</v>
      </c>
      <c r="E20" s="18"/>
      <c r="F20" s="20"/>
      <c r="G20" s="19"/>
      <c r="H20" s="19"/>
      <c r="I20" s="19"/>
    </row>
    <row r="21" spans="1:9" ht="27.6" x14ac:dyDescent="0.3">
      <c r="A21" s="17" t="s">
        <v>44</v>
      </c>
      <c r="B21" s="17" t="s">
        <v>45</v>
      </c>
      <c r="C21" s="18" t="s">
        <v>46</v>
      </c>
      <c r="D21" s="17" t="s">
        <v>47</v>
      </c>
      <c r="E21" s="18" t="s">
        <v>48</v>
      </c>
      <c r="F21" s="20">
        <v>5.0999999999999996</v>
      </c>
      <c r="G21" s="19"/>
      <c r="H21" s="19"/>
      <c r="I21" s="19"/>
    </row>
    <row r="22" spans="1:9" ht="27.6" x14ac:dyDescent="0.3">
      <c r="A22" s="17" t="s">
        <v>49</v>
      </c>
      <c r="B22" s="17" t="s">
        <v>50</v>
      </c>
      <c r="C22" s="18" t="s">
        <v>15</v>
      </c>
      <c r="D22" s="17" t="s">
        <v>51</v>
      </c>
      <c r="E22" s="18" t="s">
        <v>34</v>
      </c>
      <c r="F22" s="20">
        <v>29.63</v>
      </c>
      <c r="G22" s="19"/>
      <c r="H22" s="19"/>
      <c r="I22" s="19"/>
    </row>
    <row r="23" spans="1:9" x14ac:dyDescent="0.3">
      <c r="A23" s="17" t="s">
        <v>52</v>
      </c>
      <c r="B23" s="17" t="s">
        <v>53</v>
      </c>
      <c r="C23" s="18" t="s">
        <v>54</v>
      </c>
      <c r="D23" s="17" t="s">
        <v>55</v>
      </c>
      <c r="E23" s="18" t="s">
        <v>17</v>
      </c>
      <c r="F23" s="20">
        <v>588.20000000000005</v>
      </c>
      <c r="G23" s="19"/>
      <c r="H23" s="19"/>
      <c r="I23" s="19"/>
    </row>
    <row r="24" spans="1:9" ht="27.6" x14ac:dyDescent="0.3">
      <c r="A24" s="17" t="s">
        <v>56</v>
      </c>
      <c r="B24" s="17" t="s">
        <v>57</v>
      </c>
      <c r="C24" s="18" t="s">
        <v>15</v>
      </c>
      <c r="D24" s="17" t="s">
        <v>58</v>
      </c>
      <c r="E24" s="18" t="s">
        <v>17</v>
      </c>
      <c r="F24" s="20">
        <v>325.37</v>
      </c>
      <c r="G24" s="19"/>
      <c r="H24" s="19"/>
      <c r="I24" s="19"/>
    </row>
    <row r="25" spans="1:9" ht="27.6" x14ac:dyDescent="0.3">
      <c r="A25" s="17" t="s">
        <v>59</v>
      </c>
      <c r="B25" s="17" t="s">
        <v>60</v>
      </c>
      <c r="C25" s="18" t="s">
        <v>15</v>
      </c>
      <c r="D25" s="17" t="s">
        <v>61</v>
      </c>
      <c r="E25" s="18" t="s">
        <v>17</v>
      </c>
      <c r="F25" s="20">
        <v>798.63</v>
      </c>
      <c r="G25" s="19"/>
      <c r="H25" s="19"/>
      <c r="I25" s="19"/>
    </row>
    <row r="26" spans="1:9" ht="41.4" x14ac:dyDescent="0.3">
      <c r="A26" s="17" t="s">
        <v>62</v>
      </c>
      <c r="B26" s="17" t="s">
        <v>63</v>
      </c>
      <c r="C26" s="18" t="s">
        <v>15</v>
      </c>
      <c r="D26" s="17" t="s">
        <v>64</v>
      </c>
      <c r="E26" s="18" t="s">
        <v>17</v>
      </c>
      <c r="F26" s="20">
        <v>13.7</v>
      </c>
      <c r="G26" s="19"/>
      <c r="H26" s="19"/>
      <c r="I26" s="19"/>
    </row>
    <row r="27" spans="1:9" ht="27.6" x14ac:dyDescent="0.3">
      <c r="A27" s="17" t="s">
        <v>65</v>
      </c>
      <c r="B27" s="17" t="s">
        <v>66</v>
      </c>
      <c r="C27" s="18" t="s">
        <v>15</v>
      </c>
      <c r="D27" s="17" t="s">
        <v>67</v>
      </c>
      <c r="E27" s="18" t="s">
        <v>68</v>
      </c>
      <c r="F27" s="20">
        <v>2.56</v>
      </c>
      <c r="G27" s="19"/>
      <c r="H27" s="19"/>
      <c r="I27" s="19"/>
    </row>
    <row r="28" spans="1:9" ht="27.6" x14ac:dyDescent="0.3">
      <c r="A28" s="17" t="s">
        <v>69</v>
      </c>
      <c r="B28" s="17" t="s">
        <v>70</v>
      </c>
      <c r="C28" s="18" t="s">
        <v>15</v>
      </c>
      <c r="D28" s="17" t="s">
        <v>71</v>
      </c>
      <c r="E28" s="18" t="s">
        <v>4</v>
      </c>
      <c r="F28" s="20">
        <v>7</v>
      </c>
      <c r="G28" s="19"/>
      <c r="H28" s="19"/>
      <c r="I28" s="19"/>
    </row>
    <row r="29" spans="1:9" ht="27.6" x14ac:dyDescent="0.3">
      <c r="A29" s="17" t="s">
        <v>72</v>
      </c>
      <c r="B29" s="17" t="s">
        <v>73</v>
      </c>
      <c r="C29" s="18" t="s">
        <v>15</v>
      </c>
      <c r="D29" s="17" t="s">
        <v>74</v>
      </c>
      <c r="E29" s="18" t="s">
        <v>17</v>
      </c>
      <c r="F29" s="20">
        <v>60.95</v>
      </c>
      <c r="G29" s="19"/>
      <c r="H29" s="19"/>
      <c r="I29" s="19"/>
    </row>
    <row r="30" spans="1:9" ht="27.6" x14ac:dyDescent="0.3">
      <c r="A30" s="17" t="s">
        <v>75</v>
      </c>
      <c r="B30" s="17" t="s">
        <v>76</v>
      </c>
      <c r="C30" s="18" t="s">
        <v>15</v>
      </c>
      <c r="D30" s="17" t="s">
        <v>77</v>
      </c>
      <c r="E30" s="18" t="s">
        <v>17</v>
      </c>
      <c r="F30" s="20">
        <v>6.4</v>
      </c>
      <c r="G30" s="19"/>
      <c r="H30" s="19"/>
      <c r="I30" s="19"/>
    </row>
    <row r="31" spans="1:9" ht="27.6" x14ac:dyDescent="0.3">
      <c r="A31" s="17" t="s">
        <v>78</v>
      </c>
      <c r="B31" s="17" t="s">
        <v>79</v>
      </c>
      <c r="C31" s="18" t="s">
        <v>15</v>
      </c>
      <c r="D31" s="17" t="s">
        <v>80</v>
      </c>
      <c r="E31" s="18" t="s">
        <v>4</v>
      </c>
      <c r="F31" s="20">
        <v>124</v>
      </c>
      <c r="G31" s="19"/>
      <c r="H31" s="19"/>
      <c r="I31" s="19"/>
    </row>
    <row r="32" spans="1:9" ht="27.6" x14ac:dyDescent="0.3">
      <c r="A32" s="17" t="s">
        <v>81</v>
      </c>
      <c r="B32" s="17" t="s">
        <v>82</v>
      </c>
      <c r="C32" s="18" t="s">
        <v>83</v>
      </c>
      <c r="D32" s="17" t="s">
        <v>84</v>
      </c>
      <c r="E32" s="18" t="s">
        <v>4</v>
      </c>
      <c r="F32" s="20">
        <v>206</v>
      </c>
      <c r="G32" s="19"/>
      <c r="H32" s="19"/>
      <c r="I32" s="19"/>
    </row>
    <row r="33" spans="1:9" ht="27.6" x14ac:dyDescent="0.3">
      <c r="A33" s="17" t="s">
        <v>85</v>
      </c>
      <c r="B33" s="17" t="s">
        <v>86</v>
      </c>
      <c r="C33" s="18" t="s">
        <v>83</v>
      </c>
      <c r="D33" s="17" t="s">
        <v>87</v>
      </c>
      <c r="E33" s="18" t="s">
        <v>34</v>
      </c>
      <c r="F33" s="20">
        <v>6166.92</v>
      </c>
      <c r="G33" s="19"/>
      <c r="H33" s="19"/>
      <c r="I33" s="19"/>
    </row>
    <row r="34" spans="1:9" ht="27.6" x14ac:dyDescent="0.3">
      <c r="A34" s="17" t="s">
        <v>88</v>
      </c>
      <c r="B34" s="17" t="s">
        <v>89</v>
      </c>
      <c r="C34" s="18" t="s">
        <v>83</v>
      </c>
      <c r="D34" s="17" t="s">
        <v>90</v>
      </c>
      <c r="E34" s="18" t="s">
        <v>4</v>
      </c>
      <c r="F34" s="20">
        <v>190</v>
      </c>
      <c r="G34" s="19"/>
      <c r="H34" s="19"/>
      <c r="I34" s="19"/>
    </row>
    <row r="35" spans="1:9" ht="41.4" x14ac:dyDescent="0.3">
      <c r="A35" s="17" t="s">
        <v>91</v>
      </c>
      <c r="B35" s="17" t="s">
        <v>92</v>
      </c>
      <c r="C35" s="18" t="s">
        <v>15</v>
      </c>
      <c r="D35" s="17" t="s">
        <v>93</v>
      </c>
      <c r="E35" s="18" t="s">
        <v>68</v>
      </c>
      <c r="F35" s="20">
        <v>105.08</v>
      </c>
      <c r="G35" s="19"/>
      <c r="H35" s="19"/>
      <c r="I35" s="19"/>
    </row>
    <row r="36" spans="1:9" x14ac:dyDescent="0.3">
      <c r="A36" s="21" t="s">
        <v>94</v>
      </c>
      <c r="B36" s="21"/>
      <c r="C36" s="22"/>
      <c r="D36" s="21" t="s">
        <v>95</v>
      </c>
      <c r="E36" s="18"/>
      <c r="F36" s="20"/>
      <c r="G36" s="19"/>
      <c r="H36" s="19"/>
      <c r="I36" s="19"/>
    </row>
    <row r="37" spans="1:9" ht="27.6" x14ac:dyDescent="0.3">
      <c r="A37" s="17" t="s">
        <v>96</v>
      </c>
      <c r="B37" s="17" t="s">
        <v>97</v>
      </c>
      <c r="C37" s="18" t="s">
        <v>15</v>
      </c>
      <c r="D37" s="17" t="s">
        <v>98</v>
      </c>
      <c r="E37" s="18" t="s">
        <v>17</v>
      </c>
      <c r="F37" s="20">
        <v>325.37</v>
      </c>
      <c r="G37" s="19"/>
      <c r="H37" s="19"/>
      <c r="I37" s="19"/>
    </row>
    <row r="38" spans="1:9" ht="27.6" x14ac:dyDescent="0.3">
      <c r="A38" s="17" t="s">
        <v>99</v>
      </c>
      <c r="B38" s="17" t="s">
        <v>100</v>
      </c>
      <c r="C38" s="18" t="s">
        <v>15</v>
      </c>
      <c r="D38" s="17" t="s">
        <v>101</v>
      </c>
      <c r="E38" s="18" t="s">
        <v>34</v>
      </c>
      <c r="F38" s="20">
        <v>22.25</v>
      </c>
      <c r="G38" s="19"/>
      <c r="H38" s="19"/>
      <c r="I38" s="19"/>
    </row>
    <row r="39" spans="1:9" ht="27.6" x14ac:dyDescent="0.3">
      <c r="A39" s="17" t="s">
        <v>102</v>
      </c>
      <c r="B39" s="17" t="s">
        <v>103</v>
      </c>
      <c r="C39" s="18" t="s">
        <v>54</v>
      </c>
      <c r="D39" s="17" t="s">
        <v>104</v>
      </c>
      <c r="E39" s="18" t="s">
        <v>17</v>
      </c>
      <c r="F39" s="20">
        <v>1522.23</v>
      </c>
      <c r="G39" s="19"/>
      <c r="H39" s="19"/>
      <c r="I39" s="19"/>
    </row>
    <row r="40" spans="1:9" x14ac:dyDescent="0.3">
      <c r="A40" s="21" t="s">
        <v>105</v>
      </c>
      <c r="B40" s="21"/>
      <c r="C40" s="22"/>
      <c r="D40" s="21" t="s">
        <v>106</v>
      </c>
      <c r="E40" s="18"/>
      <c r="F40" s="20"/>
      <c r="G40" s="19"/>
      <c r="H40" s="19"/>
      <c r="I40" s="19"/>
    </row>
    <row r="41" spans="1:9" x14ac:dyDescent="0.3">
      <c r="A41" s="17" t="s">
        <v>107</v>
      </c>
      <c r="B41" s="17"/>
      <c r="C41" s="18"/>
      <c r="D41" s="17" t="s">
        <v>108</v>
      </c>
      <c r="E41" s="18"/>
      <c r="F41" s="20"/>
      <c r="G41" s="19"/>
      <c r="H41" s="19"/>
      <c r="I41" s="19"/>
    </row>
    <row r="42" spans="1:9" ht="27.6" x14ac:dyDescent="0.3">
      <c r="A42" s="17" t="s">
        <v>109</v>
      </c>
      <c r="B42" s="17" t="s">
        <v>110</v>
      </c>
      <c r="C42" s="18" t="s">
        <v>15</v>
      </c>
      <c r="D42" s="17" t="s">
        <v>111</v>
      </c>
      <c r="E42" s="18" t="s">
        <v>17</v>
      </c>
      <c r="F42" s="20">
        <v>234.88</v>
      </c>
      <c r="G42" s="19"/>
      <c r="H42" s="19"/>
      <c r="I42" s="19"/>
    </row>
    <row r="43" spans="1:9" ht="27.6" x14ac:dyDescent="0.3">
      <c r="A43" s="17" t="s">
        <v>112</v>
      </c>
      <c r="B43" s="17" t="s">
        <v>113</v>
      </c>
      <c r="C43" s="18" t="s">
        <v>15</v>
      </c>
      <c r="D43" s="17" t="s">
        <v>114</v>
      </c>
      <c r="E43" s="18" t="s">
        <v>17</v>
      </c>
      <c r="F43" s="20">
        <v>234.88</v>
      </c>
      <c r="G43" s="19"/>
      <c r="H43" s="19"/>
      <c r="I43" s="19"/>
    </row>
    <row r="44" spans="1:9" ht="27.6" x14ac:dyDescent="0.3">
      <c r="A44" s="17" t="s">
        <v>115</v>
      </c>
      <c r="B44" s="17" t="s">
        <v>116</v>
      </c>
      <c r="C44" s="18" t="s">
        <v>15</v>
      </c>
      <c r="D44" s="17" t="s">
        <v>117</v>
      </c>
      <c r="E44" s="18" t="s">
        <v>17</v>
      </c>
      <c r="F44" s="20">
        <v>61.63</v>
      </c>
      <c r="G44" s="19"/>
      <c r="H44" s="19"/>
      <c r="I44" s="19"/>
    </row>
    <row r="45" spans="1:9" ht="27.6" x14ac:dyDescent="0.3">
      <c r="A45" s="17" t="s">
        <v>118</v>
      </c>
      <c r="B45" s="17" t="s">
        <v>119</v>
      </c>
      <c r="C45" s="18" t="s">
        <v>15</v>
      </c>
      <c r="D45" s="17" t="s">
        <v>120</v>
      </c>
      <c r="E45" s="18" t="s">
        <v>17</v>
      </c>
      <c r="F45" s="20">
        <v>616.33000000000004</v>
      </c>
      <c r="G45" s="19"/>
      <c r="H45" s="19"/>
      <c r="I45" s="19"/>
    </row>
    <row r="46" spans="1:9" x14ac:dyDescent="0.3">
      <c r="A46" s="17" t="s">
        <v>121</v>
      </c>
      <c r="B46" s="17"/>
      <c r="C46" s="18"/>
      <c r="D46" s="17" t="s">
        <v>122</v>
      </c>
      <c r="E46" s="18"/>
      <c r="F46" s="20"/>
      <c r="G46" s="19"/>
      <c r="H46" s="19"/>
      <c r="I46" s="19"/>
    </row>
    <row r="47" spans="1:9" ht="41.4" x14ac:dyDescent="0.3">
      <c r="A47" s="17" t="s">
        <v>123</v>
      </c>
      <c r="B47" s="17" t="s">
        <v>124</v>
      </c>
      <c r="C47" s="18" t="s">
        <v>15</v>
      </c>
      <c r="D47" s="17" t="s">
        <v>125</v>
      </c>
      <c r="E47" s="18" t="s">
        <v>17</v>
      </c>
      <c r="F47" s="20">
        <v>60.95</v>
      </c>
      <c r="G47" s="19"/>
      <c r="H47" s="19"/>
      <c r="I47" s="19"/>
    </row>
    <row r="48" spans="1:9" x14ac:dyDescent="0.3">
      <c r="A48" s="17" t="s">
        <v>126</v>
      </c>
      <c r="B48" s="17"/>
      <c r="C48" s="18"/>
      <c r="D48" s="17" t="s">
        <v>127</v>
      </c>
      <c r="E48" s="18"/>
      <c r="F48" s="20"/>
      <c r="G48" s="19"/>
      <c r="H48" s="19"/>
      <c r="I48" s="19"/>
    </row>
    <row r="49" spans="1:9" ht="27.6" x14ac:dyDescent="0.3">
      <c r="A49" s="17" t="s">
        <v>128</v>
      </c>
      <c r="B49" s="17" t="s">
        <v>129</v>
      </c>
      <c r="C49" s="18" t="s">
        <v>15</v>
      </c>
      <c r="D49" s="17" t="s">
        <v>130</v>
      </c>
      <c r="E49" s="18" t="s">
        <v>17</v>
      </c>
      <c r="F49" s="20">
        <v>798.63</v>
      </c>
      <c r="G49" s="19"/>
      <c r="H49" s="19"/>
      <c r="I49" s="19"/>
    </row>
    <row r="50" spans="1:9" x14ac:dyDescent="0.3">
      <c r="A50" s="21" t="s">
        <v>131</v>
      </c>
      <c r="B50" s="21"/>
      <c r="C50" s="22"/>
      <c r="D50" s="21" t="s">
        <v>132</v>
      </c>
      <c r="E50" s="18"/>
      <c r="F50" s="20"/>
      <c r="G50" s="19"/>
      <c r="H50" s="19"/>
      <c r="I50" s="19"/>
    </row>
    <row r="51" spans="1:9" ht="27.6" x14ac:dyDescent="0.3">
      <c r="A51" s="17" t="s">
        <v>133</v>
      </c>
      <c r="B51" s="17" t="s">
        <v>134</v>
      </c>
      <c r="C51" s="18" t="s">
        <v>15</v>
      </c>
      <c r="D51" s="17" t="s">
        <v>135</v>
      </c>
      <c r="E51" s="18" t="s">
        <v>4</v>
      </c>
      <c r="F51" s="20">
        <v>10</v>
      </c>
      <c r="G51" s="19"/>
      <c r="H51" s="19"/>
      <c r="I51" s="19"/>
    </row>
    <row r="52" spans="1:9" ht="27.6" x14ac:dyDescent="0.3">
      <c r="A52" s="17" t="s">
        <v>136</v>
      </c>
      <c r="B52" s="17" t="s">
        <v>137</v>
      </c>
      <c r="C52" s="18" t="s">
        <v>15</v>
      </c>
      <c r="D52" s="17" t="s">
        <v>138</v>
      </c>
      <c r="E52" s="18" t="s">
        <v>139</v>
      </c>
      <c r="F52" s="20">
        <v>7</v>
      </c>
      <c r="G52" s="19"/>
      <c r="H52" s="19"/>
      <c r="I52" s="19"/>
    </row>
    <row r="53" spans="1:9" ht="27.6" x14ac:dyDescent="0.3">
      <c r="A53" s="17" t="s">
        <v>140</v>
      </c>
      <c r="B53" s="17" t="s">
        <v>141</v>
      </c>
      <c r="C53" s="18" t="s">
        <v>15</v>
      </c>
      <c r="D53" s="17" t="s">
        <v>142</v>
      </c>
      <c r="E53" s="18" t="s">
        <v>4</v>
      </c>
      <c r="F53" s="20">
        <v>7</v>
      </c>
      <c r="G53" s="19"/>
      <c r="H53" s="19"/>
      <c r="I53" s="19"/>
    </row>
    <row r="54" spans="1:9" ht="27.6" x14ac:dyDescent="0.3">
      <c r="A54" s="17" t="s">
        <v>143</v>
      </c>
      <c r="B54" s="17" t="s">
        <v>144</v>
      </c>
      <c r="C54" s="18" t="s">
        <v>15</v>
      </c>
      <c r="D54" s="17" t="s">
        <v>145</v>
      </c>
      <c r="E54" s="18" t="s">
        <v>4</v>
      </c>
      <c r="F54" s="20">
        <v>7</v>
      </c>
      <c r="G54" s="19"/>
      <c r="H54" s="19"/>
      <c r="I54" s="19"/>
    </row>
    <row r="55" spans="1:9" x14ac:dyDescent="0.3">
      <c r="A55" s="21" t="s">
        <v>146</v>
      </c>
      <c r="B55" s="21"/>
      <c r="C55" s="22"/>
      <c r="D55" s="21" t="s">
        <v>147</v>
      </c>
      <c r="E55" s="18"/>
      <c r="F55" s="20"/>
      <c r="G55" s="19"/>
      <c r="H55" s="19"/>
      <c r="I55" s="19"/>
    </row>
    <row r="56" spans="1:9" ht="27.6" x14ac:dyDescent="0.3">
      <c r="A56" s="17" t="s">
        <v>148</v>
      </c>
      <c r="B56" s="17" t="s">
        <v>149</v>
      </c>
      <c r="C56" s="18" t="s">
        <v>15</v>
      </c>
      <c r="D56" s="17" t="s">
        <v>150</v>
      </c>
      <c r="E56" s="18" t="s">
        <v>17</v>
      </c>
      <c r="F56" s="20">
        <v>420.39</v>
      </c>
      <c r="G56" s="19"/>
      <c r="H56" s="19"/>
      <c r="I56" s="19"/>
    </row>
    <row r="57" spans="1:9" ht="27.6" x14ac:dyDescent="0.3">
      <c r="A57" s="17" t="s">
        <v>151</v>
      </c>
      <c r="B57" s="17" t="s">
        <v>152</v>
      </c>
      <c r="C57" s="18" t="s">
        <v>15</v>
      </c>
      <c r="D57" s="17" t="s">
        <v>153</v>
      </c>
      <c r="E57" s="18" t="s">
        <v>17</v>
      </c>
      <c r="F57" s="20">
        <v>588.20000000000005</v>
      </c>
      <c r="G57" s="19"/>
      <c r="H57" s="19"/>
      <c r="I57" s="19"/>
    </row>
    <row r="58" spans="1:9" x14ac:dyDescent="0.3">
      <c r="A58" s="21" t="s">
        <v>154</v>
      </c>
      <c r="B58" s="21"/>
      <c r="C58" s="22"/>
      <c r="D58" s="21" t="s">
        <v>155</v>
      </c>
      <c r="E58" s="18"/>
      <c r="F58" s="20"/>
      <c r="G58" s="19"/>
      <c r="H58" s="19"/>
      <c r="I58" s="19"/>
    </row>
    <row r="59" spans="1:9" x14ac:dyDescent="0.3">
      <c r="A59" s="17" t="s">
        <v>156</v>
      </c>
      <c r="B59" s="17"/>
      <c r="C59" s="18"/>
      <c r="D59" s="17" t="s">
        <v>157</v>
      </c>
      <c r="E59" s="18"/>
      <c r="F59" s="20"/>
      <c r="G59" s="19"/>
      <c r="H59" s="19"/>
      <c r="I59" s="19"/>
    </row>
    <row r="60" spans="1:9" ht="27.6" x14ac:dyDescent="0.3">
      <c r="A60" s="17" t="s">
        <v>158</v>
      </c>
      <c r="B60" s="17" t="s">
        <v>159</v>
      </c>
      <c r="C60" s="18" t="s">
        <v>15</v>
      </c>
      <c r="D60" s="17" t="s">
        <v>160</v>
      </c>
      <c r="E60" s="18" t="s">
        <v>17</v>
      </c>
      <c r="F60" s="20">
        <v>4857.62</v>
      </c>
      <c r="G60" s="19"/>
      <c r="H60" s="19"/>
      <c r="I60" s="19"/>
    </row>
    <row r="61" spans="1:9" ht="27.6" x14ac:dyDescent="0.3">
      <c r="A61" s="17" t="s">
        <v>161</v>
      </c>
      <c r="B61" s="17" t="s">
        <v>162</v>
      </c>
      <c r="C61" s="18" t="s">
        <v>15</v>
      </c>
      <c r="D61" s="17" t="s">
        <v>163</v>
      </c>
      <c r="E61" s="18" t="s">
        <v>17</v>
      </c>
      <c r="F61" s="20">
        <v>4857.62</v>
      </c>
      <c r="G61" s="19"/>
      <c r="H61" s="19"/>
      <c r="I61" s="19"/>
    </row>
    <row r="62" spans="1:9" x14ac:dyDescent="0.3">
      <c r="A62" s="17" t="s">
        <v>164</v>
      </c>
      <c r="B62" s="17"/>
      <c r="C62" s="18"/>
      <c r="D62" s="17" t="s">
        <v>165</v>
      </c>
      <c r="E62" s="18"/>
      <c r="F62" s="20"/>
      <c r="G62" s="19"/>
      <c r="H62" s="19"/>
      <c r="I62" s="19"/>
    </row>
    <row r="63" spans="1:9" ht="27.6" x14ac:dyDescent="0.3">
      <c r="A63" s="17" t="s">
        <v>166</v>
      </c>
      <c r="B63" s="17" t="s">
        <v>167</v>
      </c>
      <c r="C63" s="18" t="s">
        <v>15</v>
      </c>
      <c r="D63" s="17" t="s">
        <v>168</v>
      </c>
      <c r="E63" s="18" t="s">
        <v>17</v>
      </c>
      <c r="F63" s="20">
        <v>199.08</v>
      </c>
      <c r="G63" s="19"/>
      <c r="H63" s="19"/>
      <c r="I63" s="19"/>
    </row>
    <row r="64" spans="1:9" ht="27.6" x14ac:dyDescent="0.3">
      <c r="A64" s="17" t="s">
        <v>169</v>
      </c>
      <c r="B64" s="17" t="s">
        <v>170</v>
      </c>
      <c r="C64" s="18" t="s">
        <v>15</v>
      </c>
      <c r="D64" s="17" t="s">
        <v>171</v>
      </c>
      <c r="E64" s="18" t="s">
        <v>17</v>
      </c>
      <c r="F64" s="20">
        <v>641.22</v>
      </c>
      <c r="G64" s="19"/>
      <c r="H64" s="19"/>
      <c r="I64" s="19"/>
    </row>
    <row r="65" spans="1:9" ht="27.6" x14ac:dyDescent="0.3">
      <c r="A65" s="17" t="s">
        <v>172</v>
      </c>
      <c r="B65" s="17" t="s">
        <v>173</v>
      </c>
      <c r="C65" s="18" t="s">
        <v>15</v>
      </c>
      <c r="D65" s="17" t="s">
        <v>174</v>
      </c>
      <c r="E65" s="18" t="s">
        <v>17</v>
      </c>
      <c r="F65" s="20">
        <v>280.10000000000002</v>
      </c>
      <c r="G65" s="19"/>
      <c r="H65" s="19"/>
      <c r="I65" s="19"/>
    </row>
    <row r="66" spans="1:9" x14ac:dyDescent="0.3">
      <c r="A66" s="17" t="s">
        <v>175</v>
      </c>
      <c r="B66" s="17"/>
      <c r="C66" s="18"/>
      <c r="D66" s="17" t="s">
        <v>108</v>
      </c>
      <c r="E66" s="18"/>
      <c r="F66" s="20"/>
      <c r="G66" s="19"/>
      <c r="H66" s="19"/>
      <c r="I66" s="19"/>
    </row>
    <row r="67" spans="1:9" ht="27.6" x14ac:dyDescent="0.3">
      <c r="A67" s="17" t="s">
        <v>176</v>
      </c>
      <c r="B67" s="17" t="s">
        <v>177</v>
      </c>
      <c r="C67" s="18" t="s">
        <v>83</v>
      </c>
      <c r="D67" s="17" t="s">
        <v>178</v>
      </c>
      <c r="E67" s="18" t="s">
        <v>17</v>
      </c>
      <c r="F67" s="20">
        <v>1974.49</v>
      </c>
      <c r="G67" s="19"/>
      <c r="H67" s="19"/>
      <c r="I67" s="19"/>
    </row>
    <row r="68" spans="1:9" ht="27.6" x14ac:dyDescent="0.3">
      <c r="A68" s="17" t="s">
        <v>179</v>
      </c>
      <c r="B68" s="17" t="s">
        <v>180</v>
      </c>
      <c r="C68" s="18" t="s">
        <v>54</v>
      </c>
      <c r="D68" s="17" t="s">
        <v>181</v>
      </c>
      <c r="E68" s="18" t="s">
        <v>4</v>
      </c>
      <c r="F68" s="20">
        <v>1</v>
      </c>
      <c r="G68" s="19"/>
      <c r="H68" s="19"/>
      <c r="I68" s="19"/>
    </row>
    <row r="69" spans="1:9" ht="27.6" x14ac:dyDescent="0.3">
      <c r="A69" s="17" t="s">
        <v>182</v>
      </c>
      <c r="B69" s="17" t="s">
        <v>183</v>
      </c>
      <c r="C69" s="18" t="s">
        <v>54</v>
      </c>
      <c r="D69" s="17" t="s">
        <v>184</v>
      </c>
      <c r="E69" s="18" t="s">
        <v>4</v>
      </c>
      <c r="F69" s="20">
        <v>1</v>
      </c>
      <c r="G69" s="19"/>
      <c r="H69" s="19"/>
      <c r="I69" s="19"/>
    </row>
    <row r="70" spans="1:9" ht="27.6" x14ac:dyDescent="0.3">
      <c r="A70" s="17" t="s">
        <v>185</v>
      </c>
      <c r="B70" s="17" t="s">
        <v>186</v>
      </c>
      <c r="C70" s="18" t="s">
        <v>15</v>
      </c>
      <c r="D70" s="17" t="s">
        <v>187</v>
      </c>
      <c r="E70" s="18" t="s">
        <v>17</v>
      </c>
      <c r="F70" s="20">
        <v>823.77</v>
      </c>
      <c r="G70" s="19"/>
      <c r="H70" s="19"/>
      <c r="I70" s="19"/>
    </row>
    <row r="71" spans="1:9" x14ac:dyDescent="0.3">
      <c r="A71" s="21" t="s">
        <v>188</v>
      </c>
      <c r="B71" s="21"/>
      <c r="C71" s="22"/>
      <c r="D71" s="21" t="s">
        <v>189</v>
      </c>
      <c r="E71" s="18"/>
      <c r="F71" s="20"/>
      <c r="G71" s="19"/>
      <c r="H71" s="19"/>
      <c r="I71" s="19"/>
    </row>
    <row r="72" spans="1:9" x14ac:dyDescent="0.3">
      <c r="A72" s="17" t="s">
        <v>190</v>
      </c>
      <c r="B72" s="17"/>
      <c r="C72" s="18"/>
      <c r="D72" s="17" t="s">
        <v>191</v>
      </c>
      <c r="E72" s="18"/>
      <c r="F72" s="20"/>
      <c r="G72" s="19"/>
      <c r="H72" s="19"/>
      <c r="I72" s="19"/>
    </row>
    <row r="73" spans="1:9" ht="27.6" x14ac:dyDescent="0.3">
      <c r="A73" s="17" t="s">
        <v>192</v>
      </c>
      <c r="B73" s="17" t="s">
        <v>193</v>
      </c>
      <c r="C73" s="18" t="s">
        <v>15</v>
      </c>
      <c r="D73" s="17" t="s">
        <v>194</v>
      </c>
      <c r="E73" s="18" t="s">
        <v>68</v>
      </c>
      <c r="F73" s="20">
        <v>59.67</v>
      </c>
      <c r="G73" s="19"/>
      <c r="H73" s="19"/>
      <c r="I73" s="19"/>
    </row>
    <row r="74" spans="1:9" ht="27.6" x14ac:dyDescent="0.3">
      <c r="A74" s="17" t="s">
        <v>195</v>
      </c>
      <c r="B74" s="17" t="s">
        <v>196</v>
      </c>
      <c r="C74" s="18" t="s">
        <v>15</v>
      </c>
      <c r="D74" s="17" t="s">
        <v>197</v>
      </c>
      <c r="E74" s="18" t="s">
        <v>68</v>
      </c>
      <c r="F74" s="20">
        <v>10.31</v>
      </c>
      <c r="G74" s="19"/>
      <c r="H74" s="19"/>
      <c r="I74" s="19"/>
    </row>
    <row r="75" spans="1:9" ht="27.6" x14ac:dyDescent="0.3">
      <c r="A75" s="17" t="s">
        <v>198</v>
      </c>
      <c r="B75" s="17" t="s">
        <v>199</v>
      </c>
      <c r="C75" s="18" t="s">
        <v>15</v>
      </c>
      <c r="D75" s="17" t="s">
        <v>200</v>
      </c>
      <c r="E75" s="18" t="s">
        <v>68</v>
      </c>
      <c r="F75" s="20">
        <v>35.74</v>
      </c>
      <c r="G75" s="19"/>
      <c r="H75" s="19"/>
      <c r="I75" s="19"/>
    </row>
    <row r="76" spans="1:9" ht="27.6" x14ac:dyDescent="0.3">
      <c r="A76" s="17" t="s">
        <v>201</v>
      </c>
      <c r="B76" s="17" t="s">
        <v>202</v>
      </c>
      <c r="C76" s="18" t="s">
        <v>15</v>
      </c>
      <c r="D76" s="17" t="s">
        <v>203</v>
      </c>
      <c r="E76" s="18" t="s">
        <v>68</v>
      </c>
      <c r="F76" s="20">
        <v>44.51</v>
      </c>
      <c r="G76" s="19"/>
      <c r="H76" s="19"/>
      <c r="I76" s="19"/>
    </row>
    <row r="77" spans="1:9" ht="27.6" x14ac:dyDescent="0.3">
      <c r="A77" s="17" t="s">
        <v>204</v>
      </c>
      <c r="B77" s="17" t="s">
        <v>205</v>
      </c>
      <c r="C77" s="18" t="s">
        <v>15</v>
      </c>
      <c r="D77" s="17" t="s">
        <v>206</v>
      </c>
      <c r="E77" s="18" t="s">
        <v>68</v>
      </c>
      <c r="F77" s="20">
        <v>44.51</v>
      </c>
      <c r="G77" s="19"/>
      <c r="H77" s="19"/>
      <c r="I77" s="19"/>
    </row>
    <row r="78" spans="1:9" ht="27.6" x14ac:dyDescent="0.3">
      <c r="A78" s="17" t="s">
        <v>207</v>
      </c>
      <c r="B78" s="17" t="s">
        <v>208</v>
      </c>
      <c r="C78" s="18" t="s">
        <v>15</v>
      </c>
      <c r="D78" s="17" t="s">
        <v>209</v>
      </c>
      <c r="E78" s="18" t="s">
        <v>68</v>
      </c>
      <c r="F78" s="20">
        <v>44.51</v>
      </c>
      <c r="G78" s="19"/>
      <c r="H78" s="19"/>
      <c r="I78" s="19"/>
    </row>
    <row r="79" spans="1:9" x14ac:dyDescent="0.3">
      <c r="A79" s="17" t="s">
        <v>210</v>
      </c>
      <c r="B79" s="17"/>
      <c r="C79" s="18"/>
      <c r="D79" s="17" t="s">
        <v>211</v>
      </c>
      <c r="E79" s="18"/>
      <c r="F79" s="20"/>
      <c r="G79" s="19"/>
      <c r="H79" s="19"/>
      <c r="I79" s="19"/>
    </row>
    <row r="80" spans="1:9" ht="27.6" x14ac:dyDescent="0.3">
      <c r="A80" s="17" t="s">
        <v>212</v>
      </c>
      <c r="B80" s="17" t="s">
        <v>213</v>
      </c>
      <c r="C80" s="18" t="s">
        <v>15</v>
      </c>
      <c r="D80" s="17" t="s">
        <v>214</v>
      </c>
      <c r="E80" s="18" t="s">
        <v>68</v>
      </c>
      <c r="F80" s="20">
        <v>0.88</v>
      </c>
      <c r="G80" s="19"/>
      <c r="H80" s="19"/>
      <c r="I80" s="19"/>
    </row>
    <row r="81" spans="1:9" ht="27.6" x14ac:dyDescent="0.3">
      <c r="A81" s="17" t="s">
        <v>215</v>
      </c>
      <c r="B81" s="17" t="s">
        <v>216</v>
      </c>
      <c r="C81" s="18" t="s">
        <v>15</v>
      </c>
      <c r="D81" s="17" t="s">
        <v>217</v>
      </c>
      <c r="E81" s="18" t="s">
        <v>17</v>
      </c>
      <c r="F81" s="20">
        <v>100.83</v>
      </c>
      <c r="G81" s="19"/>
      <c r="H81" s="19"/>
      <c r="I81" s="19"/>
    </row>
    <row r="82" spans="1:9" ht="27.6" x14ac:dyDescent="0.3">
      <c r="A82" s="17" t="s">
        <v>218</v>
      </c>
      <c r="B82" s="17" t="s">
        <v>219</v>
      </c>
      <c r="C82" s="18" t="s">
        <v>15</v>
      </c>
      <c r="D82" s="17" t="s">
        <v>220</v>
      </c>
      <c r="E82" s="18" t="s">
        <v>68</v>
      </c>
      <c r="F82" s="20">
        <v>4.5</v>
      </c>
      <c r="G82" s="19"/>
      <c r="H82" s="19"/>
      <c r="I82" s="19"/>
    </row>
    <row r="83" spans="1:9" ht="27.6" x14ac:dyDescent="0.3">
      <c r="A83" s="17" t="s">
        <v>221</v>
      </c>
      <c r="B83" s="17" t="s">
        <v>222</v>
      </c>
      <c r="C83" s="18" t="s">
        <v>15</v>
      </c>
      <c r="D83" s="17" t="s">
        <v>223</v>
      </c>
      <c r="E83" s="18" t="s">
        <v>224</v>
      </c>
      <c r="F83" s="20">
        <v>152.38</v>
      </c>
      <c r="G83" s="19"/>
      <c r="H83" s="19"/>
      <c r="I83" s="19"/>
    </row>
    <row r="84" spans="1:9" ht="27.6" x14ac:dyDescent="0.3">
      <c r="A84" s="17" t="s">
        <v>225</v>
      </c>
      <c r="B84" s="17" t="s">
        <v>226</v>
      </c>
      <c r="C84" s="18" t="s">
        <v>15</v>
      </c>
      <c r="D84" s="17" t="s">
        <v>227</v>
      </c>
      <c r="E84" s="18" t="s">
        <v>17</v>
      </c>
      <c r="F84" s="20">
        <v>64.790000000000006</v>
      </c>
      <c r="G84" s="19"/>
      <c r="H84" s="19"/>
      <c r="I84" s="19"/>
    </row>
    <row r="85" spans="1:9" ht="27.6" x14ac:dyDescent="0.3">
      <c r="A85" s="17" t="s">
        <v>228</v>
      </c>
      <c r="B85" s="17" t="s">
        <v>229</v>
      </c>
      <c r="C85" s="18" t="s">
        <v>15</v>
      </c>
      <c r="D85" s="17" t="s">
        <v>230</v>
      </c>
      <c r="E85" s="18" t="s">
        <v>17</v>
      </c>
      <c r="F85" s="20">
        <v>53.71</v>
      </c>
      <c r="G85" s="19"/>
      <c r="H85" s="19"/>
      <c r="I85" s="19"/>
    </row>
    <row r="86" spans="1:9" x14ac:dyDescent="0.3">
      <c r="A86" s="17" t="s">
        <v>231</v>
      </c>
      <c r="B86" s="17"/>
      <c r="C86" s="18"/>
      <c r="D86" s="17" t="s">
        <v>232</v>
      </c>
      <c r="E86" s="18"/>
      <c r="F86" s="20"/>
      <c r="G86" s="19"/>
      <c r="H86" s="19"/>
      <c r="I86" s="19"/>
    </row>
    <row r="87" spans="1:9" ht="27.6" x14ac:dyDescent="0.3">
      <c r="A87" s="17" t="s">
        <v>233</v>
      </c>
      <c r="B87" s="17" t="s">
        <v>234</v>
      </c>
      <c r="C87" s="18" t="s">
        <v>15</v>
      </c>
      <c r="D87" s="17" t="s">
        <v>235</v>
      </c>
      <c r="E87" s="18" t="s">
        <v>17</v>
      </c>
      <c r="F87" s="20">
        <v>60.5</v>
      </c>
      <c r="G87" s="19"/>
      <c r="H87" s="19"/>
      <c r="I87" s="19"/>
    </row>
    <row r="88" spans="1:9" ht="27.6" x14ac:dyDescent="0.3">
      <c r="A88" s="17" t="s">
        <v>236</v>
      </c>
      <c r="B88" s="17" t="s">
        <v>237</v>
      </c>
      <c r="C88" s="18" t="s">
        <v>15</v>
      </c>
      <c r="D88" s="17" t="s">
        <v>238</v>
      </c>
      <c r="E88" s="18" t="s">
        <v>17</v>
      </c>
      <c r="F88" s="20">
        <v>60.5</v>
      </c>
      <c r="G88" s="19"/>
      <c r="H88" s="19"/>
      <c r="I88" s="19"/>
    </row>
    <row r="89" spans="1:9" ht="27.6" x14ac:dyDescent="0.3">
      <c r="A89" s="17" t="s">
        <v>239</v>
      </c>
      <c r="B89" s="17" t="s">
        <v>159</v>
      </c>
      <c r="C89" s="18" t="s">
        <v>15</v>
      </c>
      <c r="D89" s="17" t="s">
        <v>160</v>
      </c>
      <c r="E89" s="18" t="s">
        <v>17</v>
      </c>
      <c r="F89" s="20">
        <v>60.5</v>
      </c>
      <c r="G89" s="19"/>
      <c r="H89" s="19"/>
      <c r="I89" s="19"/>
    </row>
    <row r="90" spans="1:9" x14ac:dyDescent="0.3">
      <c r="A90" s="17" t="s">
        <v>240</v>
      </c>
      <c r="B90" s="17"/>
      <c r="C90" s="18"/>
      <c r="D90" s="17" t="s">
        <v>108</v>
      </c>
      <c r="E90" s="18"/>
      <c r="F90" s="20"/>
      <c r="G90" s="19"/>
      <c r="H90" s="19"/>
      <c r="I90" s="19"/>
    </row>
    <row r="91" spans="1:9" ht="27.6" x14ac:dyDescent="0.3">
      <c r="A91" s="17" t="s">
        <v>241</v>
      </c>
      <c r="B91" s="17" t="s">
        <v>242</v>
      </c>
      <c r="C91" s="18" t="s">
        <v>15</v>
      </c>
      <c r="D91" s="17" t="s">
        <v>243</v>
      </c>
      <c r="E91" s="18" t="s">
        <v>68</v>
      </c>
      <c r="F91" s="20">
        <v>4.08</v>
      </c>
      <c r="G91" s="19"/>
      <c r="H91" s="19"/>
      <c r="I91" s="19"/>
    </row>
    <row r="92" spans="1:9" ht="27.6" x14ac:dyDescent="0.3">
      <c r="A92" s="17" t="s">
        <v>244</v>
      </c>
      <c r="B92" s="17" t="s">
        <v>245</v>
      </c>
      <c r="C92" s="18" t="s">
        <v>15</v>
      </c>
      <c r="D92" s="17" t="s">
        <v>246</v>
      </c>
      <c r="E92" s="18" t="s">
        <v>68</v>
      </c>
      <c r="F92" s="20">
        <v>6.54</v>
      </c>
      <c r="G92" s="19"/>
      <c r="H92" s="19"/>
      <c r="I92" s="19"/>
    </row>
    <row r="93" spans="1:9" ht="27.6" x14ac:dyDescent="0.3">
      <c r="A93" s="17" t="s">
        <v>247</v>
      </c>
      <c r="B93" s="17" t="s">
        <v>248</v>
      </c>
      <c r="C93" s="18" t="s">
        <v>15</v>
      </c>
      <c r="D93" s="17" t="s">
        <v>249</v>
      </c>
      <c r="E93" s="18" t="s">
        <v>224</v>
      </c>
      <c r="F93" s="20">
        <v>254.06</v>
      </c>
      <c r="G93" s="19"/>
      <c r="H93" s="19"/>
      <c r="I93" s="19"/>
    </row>
    <row r="94" spans="1:9" x14ac:dyDescent="0.3">
      <c r="A94" s="17" t="s">
        <v>250</v>
      </c>
      <c r="B94" s="17"/>
      <c r="C94" s="18"/>
      <c r="D94" s="17" t="s">
        <v>251</v>
      </c>
      <c r="E94" s="18"/>
      <c r="F94" s="20"/>
      <c r="G94" s="19"/>
      <c r="H94" s="19"/>
      <c r="I94" s="19"/>
    </row>
    <row r="95" spans="1:9" ht="27.6" x14ac:dyDescent="0.3">
      <c r="A95" s="17" t="s">
        <v>252</v>
      </c>
      <c r="B95" s="17" t="s">
        <v>253</v>
      </c>
      <c r="C95" s="18" t="s">
        <v>15</v>
      </c>
      <c r="D95" s="17" t="s">
        <v>254</v>
      </c>
      <c r="E95" s="18" t="s">
        <v>34</v>
      </c>
      <c r="F95" s="20">
        <v>194.18</v>
      </c>
      <c r="G95" s="19"/>
      <c r="H95" s="19"/>
      <c r="I95" s="19"/>
    </row>
    <row r="96" spans="1:9" x14ac:dyDescent="0.3">
      <c r="A96" s="21" t="s">
        <v>255</v>
      </c>
      <c r="B96" s="21"/>
      <c r="C96" s="22"/>
      <c r="D96" s="21" t="s">
        <v>256</v>
      </c>
      <c r="E96" s="18"/>
      <c r="F96" s="20"/>
      <c r="G96" s="19"/>
      <c r="H96" s="19"/>
      <c r="I96" s="19"/>
    </row>
    <row r="97" spans="1:9" ht="27.6" x14ac:dyDescent="0.3">
      <c r="A97" s="17" t="s">
        <v>257</v>
      </c>
      <c r="B97" s="17" t="s">
        <v>258</v>
      </c>
      <c r="C97" s="18" t="s">
        <v>15</v>
      </c>
      <c r="D97" s="17" t="s">
        <v>259</v>
      </c>
      <c r="E97" s="18" t="s">
        <v>4</v>
      </c>
      <c r="F97" s="20">
        <v>17</v>
      </c>
      <c r="G97" s="19"/>
      <c r="H97" s="19"/>
      <c r="I97" s="19"/>
    </row>
    <row r="98" spans="1:9" ht="27.6" x14ac:dyDescent="0.3">
      <c r="A98" s="17" t="s">
        <v>260</v>
      </c>
      <c r="B98" s="17" t="s">
        <v>261</v>
      </c>
      <c r="C98" s="18" t="s">
        <v>15</v>
      </c>
      <c r="D98" s="17" t="s">
        <v>262</v>
      </c>
      <c r="E98" s="18" t="s">
        <v>17</v>
      </c>
      <c r="F98" s="20">
        <v>2.79</v>
      </c>
      <c r="G98" s="19"/>
      <c r="H98" s="19"/>
      <c r="I98" s="19"/>
    </row>
    <row r="99" spans="1:9" x14ac:dyDescent="0.3">
      <c r="A99" s="21" t="s">
        <v>263</v>
      </c>
      <c r="B99" s="21"/>
      <c r="C99" s="22"/>
      <c r="D99" s="21" t="s">
        <v>264</v>
      </c>
      <c r="E99" s="18"/>
      <c r="F99" s="20"/>
      <c r="G99" s="19"/>
      <c r="H99" s="19"/>
      <c r="I99" s="19"/>
    </row>
    <row r="100" spans="1:9" x14ac:dyDescent="0.3">
      <c r="A100" s="17" t="s">
        <v>265</v>
      </c>
      <c r="B100" s="17"/>
      <c r="C100" s="18"/>
      <c r="D100" s="17" t="s">
        <v>266</v>
      </c>
      <c r="E100" s="18"/>
      <c r="F100" s="20"/>
      <c r="G100" s="19"/>
      <c r="H100" s="19"/>
      <c r="I100" s="19"/>
    </row>
    <row r="101" spans="1:9" x14ac:dyDescent="0.3">
      <c r="A101" s="17" t="s">
        <v>267</v>
      </c>
      <c r="B101" s="17" t="s">
        <v>268</v>
      </c>
      <c r="C101" s="18" t="s">
        <v>54</v>
      </c>
      <c r="D101" s="17" t="s">
        <v>269</v>
      </c>
      <c r="E101" s="18" t="s">
        <v>4</v>
      </c>
      <c r="F101" s="20">
        <v>1</v>
      </c>
      <c r="G101" s="19"/>
      <c r="H101" s="19"/>
      <c r="I101" s="19"/>
    </row>
    <row r="102" spans="1:9" x14ac:dyDescent="0.3">
      <c r="A102" s="17" t="s">
        <v>270</v>
      </c>
      <c r="B102" s="17"/>
      <c r="C102" s="18"/>
      <c r="D102" s="17" t="s">
        <v>271</v>
      </c>
      <c r="E102" s="18"/>
      <c r="F102" s="20"/>
      <c r="G102" s="19"/>
      <c r="H102" s="19"/>
      <c r="I102" s="19"/>
    </row>
    <row r="103" spans="1:9" ht="27.6" x14ac:dyDescent="0.3">
      <c r="A103" s="17" t="s">
        <v>272</v>
      </c>
      <c r="B103" s="17" t="s">
        <v>273</v>
      </c>
      <c r="C103" s="18" t="s">
        <v>15</v>
      </c>
      <c r="D103" s="17" t="s">
        <v>274</v>
      </c>
      <c r="E103" s="18" t="s">
        <v>68</v>
      </c>
      <c r="F103" s="20">
        <v>93.68</v>
      </c>
      <c r="G103" s="19"/>
      <c r="H103" s="19"/>
      <c r="I103" s="19"/>
    </row>
    <row r="104" spans="1:9" ht="27.6" x14ac:dyDescent="0.3">
      <c r="A104" s="17" t="s">
        <v>275</v>
      </c>
      <c r="B104" s="17" t="s">
        <v>276</v>
      </c>
      <c r="C104" s="18" t="s">
        <v>15</v>
      </c>
      <c r="D104" s="17" t="s">
        <v>277</v>
      </c>
      <c r="E104" s="18" t="s">
        <v>68</v>
      </c>
      <c r="F104" s="20">
        <v>92.88</v>
      </c>
      <c r="G104" s="19"/>
      <c r="H104" s="19"/>
      <c r="I104" s="19"/>
    </row>
    <row r="105" spans="1:9" x14ac:dyDescent="0.3">
      <c r="A105" s="17" t="s">
        <v>278</v>
      </c>
      <c r="B105" s="17"/>
      <c r="C105" s="18"/>
      <c r="D105" s="17" t="s">
        <v>279</v>
      </c>
      <c r="E105" s="18"/>
      <c r="F105" s="20"/>
      <c r="G105" s="19"/>
      <c r="H105" s="19"/>
      <c r="I105" s="19"/>
    </row>
    <row r="106" spans="1:9" ht="27.6" x14ac:dyDescent="0.3">
      <c r="A106" s="17" t="s">
        <v>280</v>
      </c>
      <c r="B106" s="17" t="s">
        <v>281</v>
      </c>
      <c r="C106" s="18" t="s">
        <v>15</v>
      </c>
      <c r="D106" s="17" t="s">
        <v>282</v>
      </c>
      <c r="E106" s="18" t="s">
        <v>34</v>
      </c>
      <c r="F106" s="20">
        <v>1697.42</v>
      </c>
      <c r="G106" s="19"/>
      <c r="H106" s="19"/>
      <c r="I106" s="19"/>
    </row>
    <row r="107" spans="1:9" ht="27.6" x14ac:dyDescent="0.3">
      <c r="A107" s="17" t="s">
        <v>283</v>
      </c>
      <c r="B107" s="17" t="s">
        <v>284</v>
      </c>
      <c r="C107" s="18" t="s">
        <v>15</v>
      </c>
      <c r="D107" s="17" t="s">
        <v>285</v>
      </c>
      <c r="E107" s="18" t="s">
        <v>34</v>
      </c>
      <c r="F107" s="20">
        <v>573.41</v>
      </c>
      <c r="G107" s="19"/>
      <c r="H107" s="19"/>
      <c r="I107" s="19"/>
    </row>
    <row r="108" spans="1:9" ht="27.6" x14ac:dyDescent="0.3">
      <c r="A108" s="17" t="s">
        <v>286</v>
      </c>
      <c r="B108" s="17" t="s">
        <v>287</v>
      </c>
      <c r="C108" s="18" t="s">
        <v>15</v>
      </c>
      <c r="D108" s="17" t="s">
        <v>288</v>
      </c>
      <c r="E108" s="18" t="s">
        <v>34</v>
      </c>
      <c r="F108" s="20">
        <v>2038.77</v>
      </c>
      <c r="G108" s="19"/>
      <c r="H108" s="19"/>
      <c r="I108" s="19"/>
    </row>
    <row r="109" spans="1:9" ht="27.6" x14ac:dyDescent="0.3">
      <c r="A109" s="17" t="s">
        <v>289</v>
      </c>
      <c r="B109" s="17" t="s">
        <v>290</v>
      </c>
      <c r="C109" s="18" t="s">
        <v>15</v>
      </c>
      <c r="D109" s="17" t="s">
        <v>291</v>
      </c>
      <c r="E109" s="18" t="s">
        <v>34</v>
      </c>
      <c r="F109" s="20">
        <v>469.98</v>
      </c>
      <c r="G109" s="19"/>
      <c r="H109" s="19"/>
      <c r="I109" s="19"/>
    </row>
    <row r="110" spans="1:9" ht="27.6" x14ac:dyDescent="0.3">
      <c r="A110" s="17" t="s">
        <v>292</v>
      </c>
      <c r="B110" s="17" t="s">
        <v>293</v>
      </c>
      <c r="C110" s="18" t="s">
        <v>15</v>
      </c>
      <c r="D110" s="17" t="s">
        <v>294</v>
      </c>
      <c r="E110" s="18" t="s">
        <v>34</v>
      </c>
      <c r="F110" s="20">
        <v>321.33999999999997</v>
      </c>
      <c r="G110" s="19"/>
      <c r="H110" s="19"/>
      <c r="I110" s="19"/>
    </row>
    <row r="111" spans="1:9" ht="27.6" x14ac:dyDescent="0.3">
      <c r="A111" s="17" t="s">
        <v>295</v>
      </c>
      <c r="B111" s="17" t="s">
        <v>296</v>
      </c>
      <c r="C111" s="18" t="s">
        <v>15</v>
      </c>
      <c r="D111" s="17" t="s">
        <v>297</v>
      </c>
      <c r="E111" s="18" t="s">
        <v>34</v>
      </c>
      <c r="F111" s="20">
        <v>462.37</v>
      </c>
      <c r="G111" s="19"/>
      <c r="H111" s="19"/>
      <c r="I111" s="19"/>
    </row>
    <row r="112" spans="1:9" ht="27.6" x14ac:dyDescent="0.3">
      <c r="A112" s="17" t="s">
        <v>298</v>
      </c>
      <c r="B112" s="17" t="s">
        <v>299</v>
      </c>
      <c r="C112" s="18" t="s">
        <v>15</v>
      </c>
      <c r="D112" s="17" t="s">
        <v>300</v>
      </c>
      <c r="E112" s="18" t="s">
        <v>34</v>
      </c>
      <c r="F112" s="20">
        <v>355.83</v>
      </c>
      <c r="G112" s="19"/>
      <c r="H112" s="19"/>
      <c r="I112" s="19"/>
    </row>
    <row r="113" spans="1:9" ht="27.6" x14ac:dyDescent="0.3">
      <c r="A113" s="17" t="s">
        <v>301</v>
      </c>
      <c r="B113" s="17" t="s">
        <v>302</v>
      </c>
      <c r="C113" s="18" t="s">
        <v>15</v>
      </c>
      <c r="D113" s="17" t="s">
        <v>303</v>
      </c>
      <c r="E113" s="18" t="s">
        <v>34</v>
      </c>
      <c r="F113" s="20">
        <v>247.8</v>
      </c>
      <c r="G113" s="19"/>
      <c r="H113" s="19"/>
      <c r="I113" s="19"/>
    </row>
    <row r="114" spans="1:9" ht="27.6" x14ac:dyDescent="0.3">
      <c r="A114" s="17" t="s">
        <v>304</v>
      </c>
      <c r="B114" s="17" t="s">
        <v>305</v>
      </c>
      <c r="C114" s="18" t="s">
        <v>15</v>
      </c>
      <c r="D114" s="17" t="s">
        <v>306</v>
      </c>
      <c r="E114" s="18" t="s">
        <v>34</v>
      </c>
      <c r="F114" s="20">
        <v>112.94</v>
      </c>
      <c r="G114" s="19"/>
      <c r="H114" s="19"/>
      <c r="I114" s="19"/>
    </row>
    <row r="115" spans="1:9" ht="27.6" x14ac:dyDescent="0.3">
      <c r="A115" s="17" t="s">
        <v>307</v>
      </c>
      <c r="B115" s="17" t="s">
        <v>308</v>
      </c>
      <c r="C115" s="18" t="s">
        <v>15</v>
      </c>
      <c r="D115" s="17" t="s">
        <v>309</v>
      </c>
      <c r="E115" s="18" t="s">
        <v>34</v>
      </c>
      <c r="F115" s="20">
        <v>724.03</v>
      </c>
      <c r="G115" s="19"/>
      <c r="H115" s="19"/>
      <c r="I115" s="19"/>
    </row>
    <row r="116" spans="1:9" ht="27.6" x14ac:dyDescent="0.3">
      <c r="A116" s="17" t="s">
        <v>310</v>
      </c>
      <c r="B116" s="17" t="s">
        <v>311</v>
      </c>
      <c r="C116" s="18" t="s">
        <v>15</v>
      </c>
      <c r="D116" s="17" t="s">
        <v>312</v>
      </c>
      <c r="E116" s="18" t="s">
        <v>34</v>
      </c>
      <c r="F116" s="20">
        <v>74.11</v>
      </c>
      <c r="G116" s="19"/>
      <c r="H116" s="19"/>
      <c r="I116" s="19"/>
    </row>
    <row r="117" spans="1:9" ht="27.6" x14ac:dyDescent="0.3">
      <c r="A117" s="17" t="s">
        <v>313</v>
      </c>
      <c r="B117" s="17" t="s">
        <v>314</v>
      </c>
      <c r="C117" s="18" t="s">
        <v>15</v>
      </c>
      <c r="D117" s="17" t="s">
        <v>315</v>
      </c>
      <c r="E117" s="18" t="s">
        <v>34</v>
      </c>
      <c r="F117" s="20">
        <v>99.79</v>
      </c>
      <c r="G117" s="19"/>
      <c r="H117" s="19"/>
      <c r="I117" s="19"/>
    </row>
    <row r="118" spans="1:9" ht="27.6" x14ac:dyDescent="0.3">
      <c r="A118" s="17" t="s">
        <v>316</v>
      </c>
      <c r="B118" s="17" t="s">
        <v>317</v>
      </c>
      <c r="C118" s="18" t="s">
        <v>15</v>
      </c>
      <c r="D118" s="17" t="s">
        <v>318</v>
      </c>
      <c r="E118" s="18" t="s">
        <v>34</v>
      </c>
      <c r="F118" s="20">
        <v>58.45</v>
      </c>
      <c r="G118" s="19"/>
      <c r="H118" s="19"/>
      <c r="I118" s="19"/>
    </row>
    <row r="119" spans="1:9" ht="27.6" x14ac:dyDescent="0.3">
      <c r="A119" s="17" t="s">
        <v>319</v>
      </c>
      <c r="B119" s="17" t="s">
        <v>320</v>
      </c>
      <c r="C119" s="18" t="s">
        <v>15</v>
      </c>
      <c r="D119" s="17" t="s">
        <v>321</v>
      </c>
      <c r="E119" s="18" t="s">
        <v>34</v>
      </c>
      <c r="F119" s="20">
        <v>101.83</v>
      </c>
      <c r="G119" s="19"/>
      <c r="H119" s="19"/>
      <c r="I119" s="19"/>
    </row>
    <row r="120" spans="1:9" ht="27.6" x14ac:dyDescent="0.3">
      <c r="A120" s="17" t="s">
        <v>322</v>
      </c>
      <c r="B120" s="17" t="s">
        <v>323</v>
      </c>
      <c r="C120" s="18" t="s">
        <v>15</v>
      </c>
      <c r="D120" s="17" t="s">
        <v>324</v>
      </c>
      <c r="E120" s="18" t="s">
        <v>34</v>
      </c>
      <c r="F120" s="20">
        <v>2</v>
      </c>
      <c r="G120" s="19"/>
      <c r="H120" s="19"/>
      <c r="I120" s="19"/>
    </row>
    <row r="121" spans="1:9" ht="27.6" x14ac:dyDescent="0.3">
      <c r="A121" s="17" t="s">
        <v>325</v>
      </c>
      <c r="B121" s="17" t="s">
        <v>326</v>
      </c>
      <c r="C121" s="18" t="s">
        <v>15</v>
      </c>
      <c r="D121" s="17" t="s">
        <v>327</v>
      </c>
      <c r="E121" s="18" t="s">
        <v>34</v>
      </c>
      <c r="F121" s="20">
        <v>1</v>
      </c>
      <c r="G121" s="19"/>
      <c r="H121" s="19"/>
      <c r="I121" s="19"/>
    </row>
    <row r="122" spans="1:9" ht="27.6" x14ac:dyDescent="0.3">
      <c r="A122" s="17" t="s">
        <v>328</v>
      </c>
      <c r="B122" s="17" t="s">
        <v>329</v>
      </c>
      <c r="C122" s="18" t="s">
        <v>15</v>
      </c>
      <c r="D122" s="17" t="s">
        <v>330</v>
      </c>
      <c r="E122" s="18" t="s">
        <v>34</v>
      </c>
      <c r="F122" s="20">
        <v>3</v>
      </c>
      <c r="G122" s="19"/>
      <c r="H122" s="19"/>
      <c r="I122" s="19"/>
    </row>
    <row r="123" spans="1:9" ht="27.6" x14ac:dyDescent="0.3">
      <c r="A123" s="17" t="s">
        <v>331</v>
      </c>
      <c r="B123" s="17" t="s">
        <v>332</v>
      </c>
      <c r="C123" s="18" t="s">
        <v>15</v>
      </c>
      <c r="D123" s="17" t="s">
        <v>333</v>
      </c>
      <c r="E123" s="18" t="s">
        <v>34</v>
      </c>
      <c r="F123" s="20">
        <v>5</v>
      </c>
      <c r="G123" s="19"/>
      <c r="H123" s="19"/>
      <c r="I123" s="19"/>
    </row>
    <row r="124" spans="1:9" ht="27.6" x14ac:dyDescent="0.3">
      <c r="A124" s="17" t="s">
        <v>334</v>
      </c>
      <c r="B124" s="17" t="s">
        <v>335</v>
      </c>
      <c r="C124" s="18" t="s">
        <v>15</v>
      </c>
      <c r="D124" s="17" t="s">
        <v>336</v>
      </c>
      <c r="E124" s="18" t="s">
        <v>34</v>
      </c>
      <c r="F124" s="20">
        <v>7.7</v>
      </c>
      <c r="G124" s="19"/>
      <c r="H124" s="19"/>
      <c r="I124" s="19"/>
    </row>
    <row r="125" spans="1:9" ht="27.6" x14ac:dyDescent="0.3">
      <c r="A125" s="17" t="s">
        <v>337</v>
      </c>
      <c r="B125" s="17" t="s">
        <v>338</v>
      </c>
      <c r="C125" s="18" t="s">
        <v>15</v>
      </c>
      <c r="D125" s="17" t="s">
        <v>339</v>
      </c>
      <c r="E125" s="18" t="s">
        <v>34</v>
      </c>
      <c r="F125" s="20">
        <v>9.9</v>
      </c>
      <c r="G125" s="19"/>
      <c r="H125" s="19"/>
      <c r="I125" s="19"/>
    </row>
    <row r="126" spans="1:9" ht="27.6" x14ac:dyDescent="0.3">
      <c r="A126" s="17" t="s">
        <v>340</v>
      </c>
      <c r="B126" s="17" t="s">
        <v>341</v>
      </c>
      <c r="C126" s="18" t="s">
        <v>15</v>
      </c>
      <c r="D126" s="17" t="s">
        <v>342</v>
      </c>
      <c r="E126" s="18" t="s">
        <v>34</v>
      </c>
      <c r="F126" s="20">
        <v>372.6</v>
      </c>
      <c r="G126" s="19"/>
      <c r="H126" s="19"/>
      <c r="I126" s="19"/>
    </row>
    <row r="127" spans="1:9" x14ac:dyDescent="0.3">
      <c r="A127" s="17" t="s">
        <v>343</v>
      </c>
      <c r="B127" s="17"/>
      <c r="C127" s="18"/>
      <c r="D127" s="17" t="s">
        <v>344</v>
      </c>
      <c r="E127" s="18"/>
      <c r="F127" s="20"/>
      <c r="G127" s="19"/>
      <c r="H127" s="19"/>
      <c r="I127" s="19"/>
    </row>
    <row r="128" spans="1:9" ht="41.4" x14ac:dyDescent="0.3">
      <c r="A128" s="17" t="s">
        <v>345</v>
      </c>
      <c r="B128" s="17" t="s">
        <v>346</v>
      </c>
      <c r="C128" s="18" t="s">
        <v>83</v>
      </c>
      <c r="D128" s="17" t="s">
        <v>347</v>
      </c>
      <c r="E128" s="18" t="s">
        <v>4</v>
      </c>
      <c r="F128" s="20">
        <v>2</v>
      </c>
      <c r="G128" s="19"/>
      <c r="H128" s="19"/>
      <c r="I128" s="19"/>
    </row>
    <row r="129" spans="1:9" ht="27.6" x14ac:dyDescent="0.3">
      <c r="A129" s="17" t="s">
        <v>348</v>
      </c>
      <c r="B129" s="17" t="s">
        <v>349</v>
      </c>
      <c r="C129" s="18" t="s">
        <v>15</v>
      </c>
      <c r="D129" s="17" t="s">
        <v>350</v>
      </c>
      <c r="E129" s="18" t="s">
        <v>4</v>
      </c>
      <c r="F129" s="20">
        <v>7</v>
      </c>
      <c r="G129" s="19"/>
      <c r="H129" s="19"/>
      <c r="I129" s="19"/>
    </row>
    <row r="130" spans="1:9" ht="27.6" x14ac:dyDescent="0.3">
      <c r="A130" s="17" t="s">
        <v>351</v>
      </c>
      <c r="B130" s="17" t="s">
        <v>352</v>
      </c>
      <c r="C130" s="18" t="s">
        <v>15</v>
      </c>
      <c r="D130" s="17" t="s">
        <v>353</v>
      </c>
      <c r="E130" s="18" t="s">
        <v>4</v>
      </c>
      <c r="F130" s="20">
        <v>1</v>
      </c>
      <c r="G130" s="19"/>
      <c r="H130" s="19"/>
      <c r="I130" s="19"/>
    </row>
    <row r="131" spans="1:9" ht="27.6" x14ac:dyDescent="0.3">
      <c r="A131" s="17" t="s">
        <v>354</v>
      </c>
      <c r="B131" s="17" t="s">
        <v>355</v>
      </c>
      <c r="C131" s="18" t="s">
        <v>15</v>
      </c>
      <c r="D131" s="17" t="s">
        <v>356</v>
      </c>
      <c r="E131" s="18" t="s">
        <v>4</v>
      </c>
      <c r="F131" s="20">
        <v>50</v>
      </c>
      <c r="G131" s="19"/>
      <c r="H131" s="19"/>
      <c r="I131" s="19"/>
    </row>
    <row r="132" spans="1:9" ht="27.6" x14ac:dyDescent="0.3">
      <c r="A132" s="17" t="s">
        <v>357</v>
      </c>
      <c r="B132" s="17" t="s">
        <v>358</v>
      </c>
      <c r="C132" s="18" t="s">
        <v>54</v>
      </c>
      <c r="D132" s="17" t="s">
        <v>359</v>
      </c>
      <c r="E132" s="18" t="s">
        <v>4</v>
      </c>
      <c r="F132" s="20">
        <v>40</v>
      </c>
      <c r="G132" s="19"/>
      <c r="H132" s="19"/>
      <c r="I132" s="19"/>
    </row>
    <row r="133" spans="1:9" ht="27.6" x14ac:dyDescent="0.3">
      <c r="A133" s="17" t="s">
        <v>360</v>
      </c>
      <c r="B133" s="17" t="s">
        <v>361</v>
      </c>
      <c r="C133" s="18" t="s">
        <v>15</v>
      </c>
      <c r="D133" s="17" t="s">
        <v>362</v>
      </c>
      <c r="E133" s="18" t="s">
        <v>4</v>
      </c>
      <c r="F133" s="20">
        <v>22</v>
      </c>
      <c r="G133" s="19"/>
      <c r="H133" s="19"/>
      <c r="I133" s="19"/>
    </row>
    <row r="134" spans="1:9" ht="27.6" x14ac:dyDescent="0.3">
      <c r="A134" s="17" t="s">
        <v>363</v>
      </c>
      <c r="B134" s="17" t="s">
        <v>364</v>
      </c>
      <c r="C134" s="18" t="s">
        <v>15</v>
      </c>
      <c r="D134" s="17" t="s">
        <v>365</v>
      </c>
      <c r="E134" s="18" t="s">
        <v>4</v>
      </c>
      <c r="F134" s="20">
        <v>2</v>
      </c>
      <c r="G134" s="19"/>
      <c r="H134" s="19"/>
      <c r="I134" s="19"/>
    </row>
    <row r="135" spans="1:9" ht="27.6" x14ac:dyDescent="0.3">
      <c r="A135" s="17" t="s">
        <v>366</v>
      </c>
      <c r="B135" s="17" t="s">
        <v>367</v>
      </c>
      <c r="C135" s="18" t="s">
        <v>15</v>
      </c>
      <c r="D135" s="17" t="s">
        <v>368</v>
      </c>
      <c r="E135" s="18" t="s">
        <v>4</v>
      </c>
      <c r="F135" s="20">
        <v>2</v>
      </c>
      <c r="G135" s="19"/>
      <c r="H135" s="19"/>
      <c r="I135" s="19"/>
    </row>
    <row r="136" spans="1:9" ht="27.6" x14ac:dyDescent="0.3">
      <c r="A136" s="17" t="s">
        <v>369</v>
      </c>
      <c r="B136" s="17" t="s">
        <v>370</v>
      </c>
      <c r="C136" s="18" t="s">
        <v>15</v>
      </c>
      <c r="D136" s="17" t="s">
        <v>371</v>
      </c>
      <c r="E136" s="18" t="s">
        <v>4</v>
      </c>
      <c r="F136" s="20">
        <v>2</v>
      </c>
      <c r="G136" s="19"/>
      <c r="H136" s="19"/>
      <c r="I136" s="19"/>
    </row>
    <row r="137" spans="1:9" ht="27.6" x14ac:dyDescent="0.3">
      <c r="A137" s="17" t="s">
        <v>372</v>
      </c>
      <c r="B137" s="17" t="s">
        <v>373</v>
      </c>
      <c r="C137" s="18" t="s">
        <v>15</v>
      </c>
      <c r="D137" s="17" t="s">
        <v>374</v>
      </c>
      <c r="E137" s="18" t="s">
        <v>4</v>
      </c>
      <c r="F137" s="20">
        <v>4</v>
      </c>
      <c r="G137" s="19"/>
      <c r="H137" s="19"/>
      <c r="I137" s="19"/>
    </row>
    <row r="138" spans="1:9" ht="27.6" x14ac:dyDescent="0.3">
      <c r="A138" s="17" t="s">
        <v>375</v>
      </c>
      <c r="B138" s="17" t="s">
        <v>376</v>
      </c>
      <c r="C138" s="18" t="s">
        <v>15</v>
      </c>
      <c r="D138" s="17" t="s">
        <v>377</v>
      </c>
      <c r="E138" s="18" t="s">
        <v>4</v>
      </c>
      <c r="F138" s="20">
        <v>2</v>
      </c>
      <c r="G138" s="19"/>
      <c r="H138" s="19"/>
      <c r="I138" s="19"/>
    </row>
    <row r="139" spans="1:9" ht="41.4" x14ac:dyDescent="0.3">
      <c r="A139" s="17" t="s">
        <v>378</v>
      </c>
      <c r="B139" s="17" t="s">
        <v>379</v>
      </c>
      <c r="C139" s="18" t="s">
        <v>83</v>
      </c>
      <c r="D139" s="17" t="s">
        <v>380</v>
      </c>
      <c r="E139" s="18" t="s">
        <v>4</v>
      </c>
      <c r="F139" s="20">
        <v>15</v>
      </c>
      <c r="G139" s="19"/>
      <c r="H139" s="19"/>
      <c r="I139" s="19"/>
    </row>
    <row r="140" spans="1:9" x14ac:dyDescent="0.3">
      <c r="A140" s="17" t="s">
        <v>381</v>
      </c>
      <c r="B140" s="17"/>
      <c r="C140" s="18"/>
      <c r="D140" s="17" t="s">
        <v>382</v>
      </c>
      <c r="E140" s="18"/>
      <c r="F140" s="20"/>
      <c r="G140" s="19"/>
      <c r="H140" s="19"/>
      <c r="I140" s="19"/>
    </row>
    <row r="141" spans="1:9" ht="27.6" x14ac:dyDescent="0.3">
      <c r="A141" s="17" t="s">
        <v>383</v>
      </c>
      <c r="B141" s="17" t="s">
        <v>384</v>
      </c>
      <c r="C141" s="18" t="s">
        <v>15</v>
      </c>
      <c r="D141" s="17" t="s">
        <v>385</v>
      </c>
      <c r="E141" s="18" t="s">
        <v>4</v>
      </c>
      <c r="F141" s="20">
        <v>7</v>
      </c>
      <c r="G141" s="19"/>
      <c r="H141" s="19"/>
      <c r="I141" s="19"/>
    </row>
    <row r="142" spans="1:9" ht="27.6" x14ac:dyDescent="0.3">
      <c r="A142" s="17" t="s">
        <v>386</v>
      </c>
      <c r="B142" s="17" t="s">
        <v>387</v>
      </c>
      <c r="C142" s="18" t="s">
        <v>15</v>
      </c>
      <c r="D142" s="17" t="s">
        <v>388</v>
      </c>
      <c r="E142" s="18" t="s">
        <v>4</v>
      </c>
      <c r="F142" s="20">
        <v>196</v>
      </c>
      <c r="G142" s="19"/>
      <c r="H142" s="19"/>
      <c r="I142" s="19"/>
    </row>
    <row r="143" spans="1:9" ht="27.6" x14ac:dyDescent="0.3">
      <c r="A143" s="17" t="s">
        <v>389</v>
      </c>
      <c r="B143" s="17" t="s">
        <v>390</v>
      </c>
      <c r="C143" s="18" t="s">
        <v>15</v>
      </c>
      <c r="D143" s="17" t="s">
        <v>391</v>
      </c>
      <c r="E143" s="18" t="s">
        <v>139</v>
      </c>
      <c r="F143" s="20">
        <v>6</v>
      </c>
      <c r="G143" s="19"/>
      <c r="H143" s="19"/>
      <c r="I143" s="19"/>
    </row>
    <row r="144" spans="1:9" ht="27.6" x14ac:dyDescent="0.3">
      <c r="A144" s="17" t="s">
        <v>392</v>
      </c>
      <c r="B144" s="17" t="s">
        <v>393</v>
      </c>
      <c r="C144" s="18" t="s">
        <v>15</v>
      </c>
      <c r="D144" s="17" t="s">
        <v>394</v>
      </c>
      <c r="E144" s="18" t="s">
        <v>139</v>
      </c>
      <c r="F144" s="20">
        <v>27</v>
      </c>
      <c r="G144" s="19"/>
      <c r="H144" s="19"/>
      <c r="I144" s="19"/>
    </row>
    <row r="145" spans="1:9" ht="27.6" x14ac:dyDescent="0.3">
      <c r="A145" s="17" t="s">
        <v>395</v>
      </c>
      <c r="B145" s="17" t="s">
        <v>396</v>
      </c>
      <c r="C145" s="18" t="s">
        <v>15</v>
      </c>
      <c r="D145" s="17" t="s">
        <v>397</v>
      </c>
      <c r="E145" s="18" t="s">
        <v>139</v>
      </c>
      <c r="F145" s="20">
        <v>6</v>
      </c>
      <c r="G145" s="19"/>
      <c r="H145" s="19"/>
      <c r="I145" s="19"/>
    </row>
    <row r="146" spans="1:9" ht="27.6" x14ac:dyDescent="0.3">
      <c r="A146" s="17" t="s">
        <v>398</v>
      </c>
      <c r="B146" s="17" t="s">
        <v>399</v>
      </c>
      <c r="C146" s="18" t="s">
        <v>15</v>
      </c>
      <c r="D146" s="17" t="s">
        <v>400</v>
      </c>
      <c r="E146" s="18" t="s">
        <v>4</v>
      </c>
      <c r="F146" s="20">
        <v>107</v>
      </c>
      <c r="G146" s="19"/>
      <c r="H146" s="19"/>
      <c r="I146" s="19"/>
    </row>
    <row r="147" spans="1:9" ht="27.6" x14ac:dyDescent="0.3">
      <c r="A147" s="17" t="s">
        <v>401</v>
      </c>
      <c r="B147" s="17" t="s">
        <v>402</v>
      </c>
      <c r="C147" s="18" t="s">
        <v>15</v>
      </c>
      <c r="D147" s="17" t="s">
        <v>403</v>
      </c>
      <c r="E147" s="18" t="s">
        <v>139</v>
      </c>
      <c r="F147" s="20">
        <v>37</v>
      </c>
      <c r="G147" s="19"/>
      <c r="H147" s="19"/>
      <c r="I147" s="19"/>
    </row>
    <row r="148" spans="1:9" ht="27.6" x14ac:dyDescent="0.3">
      <c r="A148" s="17" t="s">
        <v>404</v>
      </c>
      <c r="B148" s="17" t="s">
        <v>405</v>
      </c>
      <c r="C148" s="18" t="s">
        <v>15</v>
      </c>
      <c r="D148" s="17" t="s">
        <v>406</v>
      </c>
      <c r="E148" s="18" t="s">
        <v>139</v>
      </c>
      <c r="F148" s="18">
        <v>7</v>
      </c>
      <c r="G148" s="19"/>
      <c r="H148" s="19"/>
      <c r="I148" s="19"/>
    </row>
    <row r="149" spans="1:9" x14ac:dyDescent="0.3">
      <c r="A149" s="17" t="s">
        <v>407</v>
      </c>
      <c r="B149" s="17"/>
      <c r="C149" s="18"/>
      <c r="D149" s="17" t="s">
        <v>408</v>
      </c>
      <c r="E149" s="18"/>
      <c r="F149" s="18"/>
      <c r="G149" s="19"/>
      <c r="H149" s="19"/>
      <c r="I149" s="19"/>
    </row>
    <row r="150" spans="1:9" ht="41.4" x14ac:dyDescent="0.3">
      <c r="A150" s="17" t="s">
        <v>409</v>
      </c>
      <c r="B150" s="17" t="s">
        <v>410</v>
      </c>
      <c r="C150" s="18" t="s">
        <v>54</v>
      </c>
      <c r="D150" s="17" t="s">
        <v>411</v>
      </c>
      <c r="E150" s="18" t="s">
        <v>4</v>
      </c>
      <c r="F150" s="18">
        <v>178</v>
      </c>
      <c r="G150" s="19"/>
      <c r="H150" s="19"/>
      <c r="I150" s="19"/>
    </row>
    <row r="151" spans="1:9" ht="41.4" x14ac:dyDescent="0.3">
      <c r="A151" s="17" t="s">
        <v>412</v>
      </c>
      <c r="B151" s="17" t="s">
        <v>413</v>
      </c>
      <c r="C151" s="18" t="s">
        <v>46</v>
      </c>
      <c r="D151" s="17" t="s">
        <v>414</v>
      </c>
      <c r="E151" s="18" t="s">
        <v>4</v>
      </c>
      <c r="F151" s="18">
        <v>10</v>
      </c>
      <c r="G151" s="19"/>
      <c r="H151" s="19"/>
      <c r="I151" s="19"/>
    </row>
    <row r="152" spans="1:9" ht="27.6" x14ac:dyDescent="0.3">
      <c r="A152" s="17" t="s">
        <v>415</v>
      </c>
      <c r="B152" s="17" t="s">
        <v>416</v>
      </c>
      <c r="C152" s="18" t="s">
        <v>15</v>
      </c>
      <c r="D152" s="17" t="s">
        <v>417</v>
      </c>
      <c r="E152" s="18" t="s">
        <v>4</v>
      </c>
      <c r="F152" s="18">
        <v>8</v>
      </c>
      <c r="G152" s="19"/>
      <c r="H152" s="19"/>
      <c r="I152" s="19"/>
    </row>
    <row r="153" spans="1:9" ht="27.6" x14ac:dyDescent="0.3">
      <c r="A153" s="17" t="s">
        <v>418</v>
      </c>
      <c r="B153" s="17" t="s">
        <v>419</v>
      </c>
      <c r="C153" s="18" t="s">
        <v>46</v>
      </c>
      <c r="D153" s="17" t="s">
        <v>420</v>
      </c>
      <c r="E153" s="18" t="s">
        <v>4</v>
      </c>
      <c r="F153" s="18">
        <v>6</v>
      </c>
      <c r="G153" s="19"/>
      <c r="H153" s="19"/>
      <c r="I153" s="19"/>
    </row>
    <row r="154" spans="1:9" ht="27.6" x14ac:dyDescent="0.3">
      <c r="A154" s="17" t="s">
        <v>421</v>
      </c>
      <c r="B154" s="17" t="s">
        <v>422</v>
      </c>
      <c r="C154" s="18" t="s">
        <v>46</v>
      </c>
      <c r="D154" s="17" t="s">
        <v>423</v>
      </c>
      <c r="E154" s="18" t="s">
        <v>4</v>
      </c>
      <c r="F154" s="18">
        <v>4</v>
      </c>
      <c r="G154" s="19"/>
      <c r="H154" s="19"/>
      <c r="I154" s="19"/>
    </row>
    <row r="155" spans="1:9" x14ac:dyDescent="0.3">
      <c r="A155" s="21" t="s">
        <v>424</v>
      </c>
      <c r="B155" s="21"/>
      <c r="C155" s="22"/>
      <c r="D155" s="21" t="s">
        <v>425</v>
      </c>
      <c r="E155" s="18"/>
      <c r="F155" s="18"/>
      <c r="G155" s="19"/>
      <c r="H155" s="19"/>
      <c r="I155" s="19"/>
    </row>
    <row r="156" spans="1:9" ht="27.6" x14ac:dyDescent="0.3">
      <c r="A156" s="17" t="s">
        <v>426</v>
      </c>
      <c r="B156" s="17" t="s">
        <v>427</v>
      </c>
      <c r="C156" s="18" t="s">
        <v>15</v>
      </c>
      <c r="D156" s="17" t="s">
        <v>428</v>
      </c>
      <c r="E156" s="18" t="s">
        <v>17</v>
      </c>
      <c r="F156" s="18">
        <v>294.05</v>
      </c>
      <c r="G156" s="19"/>
      <c r="H156" s="19"/>
      <c r="I156" s="19"/>
    </row>
    <row r="157" spans="1:9" x14ac:dyDescent="0.3">
      <c r="A157" s="2"/>
      <c r="B157" s="2"/>
      <c r="C157" s="6"/>
      <c r="D157" s="2"/>
      <c r="E157" s="6"/>
      <c r="F157" s="6"/>
      <c r="G157" s="6"/>
      <c r="H157" s="6"/>
      <c r="I157" s="6"/>
    </row>
    <row r="158" spans="1:9" x14ac:dyDescent="0.3">
      <c r="A158" s="3"/>
      <c r="B158" s="23" t="s">
        <v>429</v>
      </c>
      <c r="C158" s="23"/>
      <c r="D158" s="23"/>
      <c r="E158" s="23"/>
      <c r="F158" s="23"/>
      <c r="G158" s="23"/>
      <c r="H158" s="24"/>
      <c r="I158" s="15">
        <v>0</v>
      </c>
    </row>
  </sheetData>
  <mergeCells count="5">
    <mergeCell ref="B158:H158"/>
    <mergeCell ref="F4:F6"/>
    <mergeCell ref="C4:E4"/>
    <mergeCell ref="C5:E5"/>
    <mergeCell ref="C6:E6"/>
  </mergeCells>
  <conditionalFormatting sqref="A10:I156">
    <cfRule type="expression" dxfId="2" priority="2">
      <formula>IF($L10="I",TRUE,FALSE)</formula>
    </cfRule>
    <cfRule type="expression" dxfId="1" priority="3">
      <formula>IF($L10="T",TRUE,FALSE)</formula>
    </cfRule>
  </conditionalFormatting>
  <conditionalFormatting sqref="C10:C156">
    <cfRule type="expression" dxfId="0" priority="1">
      <formula>IF($L10="I",TRUE,FALSE)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Rodrigues de Moraes Claudio</dc:creator>
  <cp:lastModifiedBy>Prefeitura-Tietê</cp:lastModifiedBy>
  <dcterms:created xsi:type="dcterms:W3CDTF">2022-03-31T12:50:02Z</dcterms:created>
  <dcterms:modified xsi:type="dcterms:W3CDTF">2022-03-31T14:04:32Z</dcterms:modified>
</cp:coreProperties>
</file>